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a\Documents\Oefenbestanden module 4 Excel 2013\"/>
    </mc:Choice>
  </mc:AlternateContent>
  <bookViews>
    <workbookView xWindow="480" yWindow="600" windowWidth="14715" windowHeight="8190"/>
  </bookViews>
  <sheets>
    <sheet name="Blad1" sheetId="3" r:id="rId1"/>
  </sheets>
  <definedNames>
    <definedName name="_xlnm._FilterDatabase" localSheetId="0" hidden="1">Blad1!$A$1:$F$170</definedName>
  </definedNames>
  <calcPr calcId="152511"/>
</workbook>
</file>

<file path=xl/calcChain.xml><?xml version="1.0" encoding="utf-8"?>
<calcChain xmlns="http://schemas.openxmlformats.org/spreadsheetml/2006/main">
  <c r="F3" i="3" l="1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2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2" i="3"/>
</calcChain>
</file>

<file path=xl/sharedStrings.xml><?xml version="1.0" encoding="utf-8"?>
<sst xmlns="http://schemas.openxmlformats.org/spreadsheetml/2006/main" count="344" uniqueCount="176">
  <si>
    <t>Omschrijving</t>
  </si>
  <si>
    <t>Prijs</t>
  </si>
  <si>
    <t>Mosselpan</t>
  </si>
  <si>
    <t>Meteora Koekenpan 28 Cm</t>
  </si>
  <si>
    <t>Tefal Harmony Pan</t>
  </si>
  <si>
    <t>Soeppan 6 Liter</t>
  </si>
  <si>
    <t>Meteora Hapjespan 28 Cm</t>
  </si>
  <si>
    <t>Tefal Koekenpan Harmony</t>
  </si>
  <si>
    <t>5-Delige Pastaset</t>
  </si>
  <si>
    <t>Aspergepan</t>
  </si>
  <si>
    <t>Tefal Wokpan Axie</t>
  </si>
  <si>
    <t>Gietijzeren Braadpan</t>
  </si>
  <si>
    <t>Thermospot</t>
  </si>
  <si>
    <t>Tefal Hapjespan Harmony</t>
  </si>
  <si>
    <t>Steelpan</t>
  </si>
  <si>
    <t>Tefal Braadpan Invitation 28 Cm</t>
  </si>
  <si>
    <t>Tefal Privilege Koekenpan</t>
  </si>
  <si>
    <t>Tefal Wok</t>
  </si>
  <si>
    <t>Braadpan + Glazen Deksel</t>
  </si>
  <si>
    <t>Wokpan</t>
  </si>
  <si>
    <t>Hapjespan + Deksel</t>
  </si>
  <si>
    <t>Snelkookpan 6 Liter</t>
  </si>
  <si>
    <t>Wadjan</t>
  </si>
  <si>
    <t>Hapjespan</t>
  </si>
  <si>
    <t>Rvs Kookset</t>
  </si>
  <si>
    <t>Snelbraadpan</t>
  </si>
  <si>
    <t>Tefal Snelkookpan 6 Liter</t>
  </si>
  <si>
    <t>Design In De Keuken</t>
  </si>
  <si>
    <t>5-Delige Kookset</t>
  </si>
  <si>
    <t>Snelkookpan</t>
  </si>
  <si>
    <t>Kookset</t>
  </si>
  <si>
    <t>Princess</t>
  </si>
  <si>
    <t>Inventum Gm34</t>
  </si>
  <si>
    <t>Nova Mi-110</t>
  </si>
  <si>
    <t>Moulinex Adg1.41</t>
  </si>
  <si>
    <t>Bosch Msm5000</t>
  </si>
  <si>
    <t>Braun Mr400 Plus</t>
  </si>
  <si>
    <t>Moulinex Abm1.41</t>
  </si>
  <si>
    <t>Tefal 8543</t>
  </si>
  <si>
    <t>Philips Hr1350-6</t>
  </si>
  <si>
    <t>Philips Hr1560-6</t>
  </si>
  <si>
    <t>Tefal 8141.94</t>
  </si>
  <si>
    <t>Braun Mr4000</t>
  </si>
  <si>
    <t>Bosch Mfq2000</t>
  </si>
  <si>
    <t>Braun M700</t>
  </si>
  <si>
    <t>Philips Hr1351-6</t>
  </si>
  <si>
    <t>Moulinex Adg4.41</t>
  </si>
  <si>
    <t>Princess 2021</t>
  </si>
  <si>
    <t>Bosch Mfq2100</t>
  </si>
  <si>
    <t>Braun Mr4000ic</t>
  </si>
  <si>
    <t>Moulinex Abm5.41</t>
  </si>
  <si>
    <t>Braun Mr5000m</t>
  </si>
  <si>
    <t>Tefal 8143</t>
  </si>
  <si>
    <t>Philips Hr 1571.01</t>
  </si>
  <si>
    <t>Princess 2061</t>
  </si>
  <si>
    <t>Princess 2020n</t>
  </si>
  <si>
    <t>Bosch Msm5220</t>
  </si>
  <si>
    <t>Braun Mr4050ic</t>
  </si>
  <si>
    <t>Santos 408015</t>
  </si>
  <si>
    <t>Princess 2011</t>
  </si>
  <si>
    <t>Princess 2028</t>
  </si>
  <si>
    <t>Bosch Msm5660</t>
  </si>
  <si>
    <t>Krups F5067010</t>
  </si>
  <si>
    <t>Braun Mr5550mca</t>
  </si>
  <si>
    <t>Braun M880m</t>
  </si>
  <si>
    <t>Braun Mr5500bc</t>
  </si>
  <si>
    <t>Philips Hr1357-0</t>
  </si>
  <si>
    <t>Kenwood Hb 660</t>
  </si>
  <si>
    <t>Bosch Msm5600</t>
  </si>
  <si>
    <t>Krups F6087092</t>
  </si>
  <si>
    <t>Kenwood Hb 640</t>
  </si>
  <si>
    <t>Kenwood Hb650</t>
  </si>
  <si>
    <t>Bosch Mfq2700</t>
  </si>
  <si>
    <t>Philips Hr 1565.63</t>
  </si>
  <si>
    <t>Princess 2062</t>
  </si>
  <si>
    <t>Braun M830</t>
  </si>
  <si>
    <t>Moulinex Abm8.41</t>
  </si>
  <si>
    <t>Koffiezetapparaat</t>
  </si>
  <si>
    <t>Bestron Bestron Koffiezetter Dcj 619b</t>
  </si>
  <si>
    <t>Princess 2114</t>
  </si>
  <si>
    <t>Bestron Bestron Snoerloze Waterkoker 1,7l. Dcj 800</t>
  </si>
  <si>
    <t>Braun Koffiezetter</t>
  </si>
  <si>
    <t>Philips Hd7444-1</t>
  </si>
  <si>
    <t>Philips Hd7444-2</t>
  </si>
  <si>
    <t>Siemens Tc23001</t>
  </si>
  <si>
    <t>Tefal 8967.93</t>
  </si>
  <si>
    <t>Princess 2118</t>
  </si>
  <si>
    <t>Braun Kf37</t>
  </si>
  <si>
    <t>Rowenta Cg-100</t>
  </si>
  <si>
    <t>Melitta Cafe Line Wit</t>
  </si>
  <si>
    <t>Melitta Cafe Line Blauw</t>
  </si>
  <si>
    <t>Melitta Aromaboy</t>
  </si>
  <si>
    <t>Princess 2107</t>
  </si>
  <si>
    <t>Krups F1837635</t>
  </si>
  <si>
    <t>Princess Princess Classic Caf‚ Grinder 2199</t>
  </si>
  <si>
    <t>Bosch Tka2801</t>
  </si>
  <si>
    <t>Bosch Tka1201</t>
  </si>
  <si>
    <t>Philips Hd7140-6</t>
  </si>
  <si>
    <t>Bestron Bestron Aqua Presto Snoerloze Waterkoker 1,7l. Djk168f</t>
  </si>
  <si>
    <t>Bestron Bestron Koffiezetter Met Thermokan Dkm707</t>
  </si>
  <si>
    <t>Princess 2119</t>
  </si>
  <si>
    <t>Rowenta Cg-133</t>
  </si>
  <si>
    <t>Braun Kf47</t>
  </si>
  <si>
    <t>Princess Koffiezetter Milano</t>
  </si>
  <si>
    <t>Siemens Tz91100</t>
  </si>
  <si>
    <t>Philips Hd7502-6</t>
  </si>
  <si>
    <t>Braun Kf130</t>
  </si>
  <si>
    <t>Philips Hd7524.26</t>
  </si>
  <si>
    <t>Tefal 8827</t>
  </si>
  <si>
    <t>Philips Koffiezetapparaat</t>
  </si>
  <si>
    <t>Bosch Tka2825</t>
  </si>
  <si>
    <t>Bosch Tka2824</t>
  </si>
  <si>
    <t>Bosch Tka2821</t>
  </si>
  <si>
    <t>Princess 2117</t>
  </si>
  <si>
    <t>Moulinex Bcc2.42</t>
  </si>
  <si>
    <t>Moulinex Bcc2.41</t>
  </si>
  <si>
    <t>Kenwood Cm651</t>
  </si>
  <si>
    <t>Melitta Look Around Blauw</t>
  </si>
  <si>
    <t>Melitta Look Around Creme</t>
  </si>
  <si>
    <t>Melitta Look Wave Azur</t>
  </si>
  <si>
    <t>Melitta Look Wave Anijs</t>
  </si>
  <si>
    <t>Rowenta Cg-302</t>
  </si>
  <si>
    <t>Princess 2127</t>
  </si>
  <si>
    <t>Moulinex Aec1.44</t>
  </si>
  <si>
    <t>Rowenta Cg-348</t>
  </si>
  <si>
    <t>Princess Princess Smart Coffeemaker 2127</t>
  </si>
  <si>
    <t>Bosch Tka2840</t>
  </si>
  <si>
    <t>Bosch Tka3011</t>
  </si>
  <si>
    <t>Krups F3107610</t>
  </si>
  <si>
    <t>Kenwood Cm 650</t>
  </si>
  <si>
    <t>Krups F3104210</t>
  </si>
  <si>
    <t>Philips Hd 7622.01</t>
  </si>
  <si>
    <t>Krups F1767310</t>
  </si>
  <si>
    <t>Braun Kf148</t>
  </si>
  <si>
    <t>Braun Kf147t</t>
  </si>
  <si>
    <t>Princess Koffiezetter Met Thermoskan</t>
  </si>
  <si>
    <t>Princess Grand Cafe Roma</t>
  </si>
  <si>
    <t>Nova Cm-200</t>
  </si>
  <si>
    <t>Princess 2136</t>
  </si>
  <si>
    <t>Krups F4527610</t>
  </si>
  <si>
    <t>Krups F4524210</t>
  </si>
  <si>
    <t>Bosch Tka3014</t>
  </si>
  <si>
    <t>Bosch Tka3015</t>
  </si>
  <si>
    <t>Bosch Tka3010</t>
  </si>
  <si>
    <t>Melitta Look Therm Wit</t>
  </si>
  <si>
    <t>Princess 2104</t>
  </si>
  <si>
    <t>Melitta Look Aromagic Jade-Rvs</t>
  </si>
  <si>
    <t>Melitta Look Aromagic Zwart-Rvs</t>
  </si>
  <si>
    <t>Braun Kf155b</t>
  </si>
  <si>
    <t>Rowenta Ct-212</t>
  </si>
  <si>
    <t>Krups F5387210</t>
  </si>
  <si>
    <t>Moulinex Aar4.44</t>
  </si>
  <si>
    <t>Braun Kf510</t>
  </si>
  <si>
    <t>Philips Hd7624.81</t>
  </si>
  <si>
    <t>Braun Kf155w</t>
  </si>
  <si>
    <t>Princess Princess Classic Tower Coffeemaker 2136</t>
  </si>
  <si>
    <t>Princess 2138</t>
  </si>
  <si>
    <t>Philips Koffiezetter Essence</t>
  </si>
  <si>
    <t>Aantal</t>
  </si>
  <si>
    <t>StaafMixer</t>
  </si>
  <si>
    <t>Mixer</t>
  </si>
  <si>
    <t>Pan</t>
  </si>
  <si>
    <t>Panset Silverline (4-Delig)</t>
  </si>
  <si>
    <t>Panset</t>
  </si>
  <si>
    <t>Rvs Panset</t>
  </si>
  <si>
    <t>Panset 7-Delig</t>
  </si>
  <si>
    <t>Tefal 4-Delige Panset</t>
  </si>
  <si>
    <t>Panset Cuisine 5-Delig</t>
  </si>
  <si>
    <t>Panset Contour</t>
  </si>
  <si>
    <t>Snelkook-/BraadPan</t>
  </si>
  <si>
    <t>Rvs-Panset</t>
  </si>
  <si>
    <t>Product</t>
  </si>
  <si>
    <t>Bestellen</t>
  </si>
  <si>
    <t>Totaal</t>
  </si>
  <si>
    <t>Bewor F2</t>
  </si>
  <si>
    <t>Bewor ZX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</si>
</sst>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€&quot;\ * #,##0.00_-;_-&quot;€&quot;\ * #,##0.00\-;_-&quot;€&quot;\ * &quot;-&quot;??_-;_-@_-"/>
  </numFmts>
  <fonts count="5" x14ac:knownFonts="1">
    <font>
      <sz val="10"/>
      <name val="Arial"/>
    </font>
    <font>
      <sz val="10"/>
      <name val="Arial"/>
    </font>
    <font>
      <sz val="8"/>
      <name val="Arial"/>
    </font>
    <font>
      <b/>
      <sz val="10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</fills>
  <borders count="3">
    <border>
      <left/>
      <right/>
      <top/>
      <bottom/>
      <diagonal/>
    </border>
    <border>
      <left style="thin">
        <color indexed="46"/>
      </left>
      <right style="thin">
        <color indexed="46"/>
      </right>
      <top/>
      <bottom/>
      <diagonal/>
    </border>
    <border>
      <left style="thin">
        <color indexed="46"/>
      </left>
      <right style="thin">
        <color indexed="46"/>
      </right>
      <top/>
      <bottom style="thick">
        <color indexed="46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">
    <xf numFmtId="0" fontId="0" fillId="0" borderId="0" xfId="0"/>
    <xf numFmtId="0" fontId="4" fillId="2" borderId="1" xfId="0" applyFont="1" applyFill="1" applyBorder="1"/>
    <xf numFmtId="0" fontId="0" fillId="3" borderId="1" xfId="0" applyFill="1" applyBorder="1"/>
    <xf numFmtId="164" fontId="0" fillId="3" borderId="1" xfId="0" applyNumberFormat="1" applyFill="1" applyBorder="1"/>
    <xf numFmtId="0" fontId="0" fillId="3" borderId="2" xfId="0" applyFill="1" applyBorder="1"/>
    <xf numFmtId="164" fontId="0" fillId="3" borderId="2" xfId="0" applyNumberFormat="1" applyFill="1" applyBorder="1"/>
    <xf numFmtId="0" fontId="0" fillId="0" borderId="0" xfId="0" applyAlignment="1">
      <alignment horizontal="right"/>
    </xf>
    <xf numFmtId="0" fontId="3" fillId="0" borderId="0" xfId="0" applyFont="1" applyAlignment="1">
      <alignment horizontal="center"/>
    </xf>
    <xf numFmtId="164" fontId="0" fillId="3" borderId="2" xfId="1" applyFont="1" applyFill="1" applyBorder="1"/>
    <xf numFmtId="0" fontId="0" fillId="3" borderId="2" xfId="1" applyNumberFormat="1" applyFont="1" applyFill="1" applyBorder="1"/>
  </cellXfs>
  <cellStyles count="2">
    <cellStyle name="Euro" xfId="1"/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6"/>
  <sheetViews>
    <sheetView tabSelected="1" workbookViewId="0"/>
  </sheetViews>
  <sheetFormatPr defaultRowHeight="12.75" x14ac:dyDescent="0.2"/>
  <cols>
    <col min="1" max="1" width="16.42578125" bestFit="1" customWidth="1"/>
    <col min="2" max="2" width="56.7109375" bestFit="1" customWidth="1"/>
    <col min="3" max="3" width="12.85546875" bestFit="1" customWidth="1"/>
    <col min="4" max="4" width="10.7109375" bestFit="1" customWidth="1"/>
    <col min="5" max="5" width="11.85546875" bestFit="1" customWidth="1"/>
    <col min="6" max="6" width="11.42578125" bestFit="1" customWidth="1"/>
  </cols>
  <sheetData>
    <row r="1" spans="1:6" ht="15.75" x14ac:dyDescent="0.25">
      <c r="A1" s="1" t="s">
        <v>171</v>
      </c>
      <c r="B1" s="1" t="s">
        <v>0</v>
      </c>
      <c r="C1" s="1" t="s">
        <v>1</v>
      </c>
      <c r="D1" s="1" t="s">
        <v>158</v>
      </c>
      <c r="E1" s="1" t="s">
        <v>173</v>
      </c>
      <c r="F1" s="1" t="s">
        <v>172</v>
      </c>
    </row>
    <row r="2" spans="1:6" x14ac:dyDescent="0.2">
      <c r="A2" s="2" t="s">
        <v>77</v>
      </c>
      <c r="B2" s="2" t="s">
        <v>157</v>
      </c>
      <c r="C2" s="3">
        <v>56.31</v>
      </c>
      <c r="D2" s="2">
        <v>28</v>
      </c>
      <c r="E2" s="3">
        <f>C2*D2</f>
        <v>1576.68</v>
      </c>
      <c r="F2" s="2" t="str">
        <f>IF(D2&lt;10,"Ja", "Nee")</f>
        <v>Nee</v>
      </c>
    </row>
    <row r="3" spans="1:6" x14ac:dyDescent="0.2">
      <c r="A3" s="2" t="s">
        <v>77</v>
      </c>
      <c r="B3" s="2" t="s">
        <v>156</v>
      </c>
      <c r="C3" s="3">
        <v>55.96</v>
      </c>
      <c r="D3" s="2">
        <v>34</v>
      </c>
      <c r="E3" s="3">
        <f t="shared" ref="E3:E66" si="0">C3*D3</f>
        <v>1902.64</v>
      </c>
      <c r="F3" s="2" t="str">
        <f t="shared" ref="F3:F66" si="1">IF(D3&lt;10,"Ja", "Nee")</f>
        <v>Nee</v>
      </c>
    </row>
    <row r="4" spans="1:6" x14ac:dyDescent="0.2">
      <c r="A4" s="2" t="s">
        <v>77</v>
      </c>
      <c r="B4" s="2" t="s">
        <v>155</v>
      </c>
      <c r="C4" s="3">
        <v>55</v>
      </c>
      <c r="D4" s="2">
        <v>23</v>
      </c>
      <c r="E4" s="3">
        <f t="shared" si="0"/>
        <v>1265</v>
      </c>
      <c r="F4" s="2" t="str">
        <f t="shared" si="1"/>
        <v>Nee</v>
      </c>
    </row>
    <row r="5" spans="1:6" x14ac:dyDescent="0.2">
      <c r="A5" s="2" t="s">
        <v>77</v>
      </c>
      <c r="B5" s="2" t="s">
        <v>151</v>
      </c>
      <c r="C5" s="3">
        <v>54.49</v>
      </c>
      <c r="D5" s="2">
        <v>13</v>
      </c>
      <c r="E5" s="3">
        <f t="shared" si="0"/>
        <v>708.37</v>
      </c>
      <c r="F5" s="2" t="str">
        <f t="shared" si="1"/>
        <v>Nee</v>
      </c>
    </row>
    <row r="6" spans="1:6" x14ac:dyDescent="0.2">
      <c r="A6" s="2" t="s">
        <v>77</v>
      </c>
      <c r="B6" s="2" t="s">
        <v>154</v>
      </c>
      <c r="C6" s="3">
        <v>54.49</v>
      </c>
      <c r="D6" s="2">
        <v>13</v>
      </c>
      <c r="E6" s="3">
        <f t="shared" si="0"/>
        <v>708.37</v>
      </c>
      <c r="F6" s="2" t="str">
        <f t="shared" si="1"/>
        <v>Nee</v>
      </c>
    </row>
    <row r="7" spans="1:6" x14ac:dyDescent="0.2">
      <c r="A7" s="2" t="s">
        <v>77</v>
      </c>
      <c r="B7" s="2" t="s">
        <v>153</v>
      </c>
      <c r="C7" s="3">
        <v>54.49</v>
      </c>
      <c r="D7" s="2">
        <v>33</v>
      </c>
      <c r="E7" s="3">
        <f t="shared" si="0"/>
        <v>1798.17</v>
      </c>
      <c r="F7" s="2" t="str">
        <f t="shared" si="1"/>
        <v>Nee</v>
      </c>
    </row>
    <row r="8" spans="1:6" x14ac:dyDescent="0.2">
      <c r="A8" s="2" t="s">
        <v>77</v>
      </c>
      <c r="B8" s="2" t="s">
        <v>152</v>
      </c>
      <c r="C8" s="3">
        <v>54.49</v>
      </c>
      <c r="D8" s="2">
        <v>221</v>
      </c>
      <c r="E8" s="3">
        <f t="shared" si="0"/>
        <v>12042.29</v>
      </c>
      <c r="F8" s="2" t="str">
        <f t="shared" si="1"/>
        <v>Nee</v>
      </c>
    </row>
    <row r="9" spans="1:6" x14ac:dyDescent="0.2">
      <c r="A9" s="2" t="s">
        <v>77</v>
      </c>
      <c r="B9" s="2" t="s">
        <v>150</v>
      </c>
      <c r="C9" s="3">
        <v>54.45</v>
      </c>
      <c r="D9" s="2">
        <v>123</v>
      </c>
      <c r="E9" s="3">
        <f t="shared" si="0"/>
        <v>6697.35</v>
      </c>
      <c r="F9" s="2" t="str">
        <f t="shared" si="1"/>
        <v>Nee</v>
      </c>
    </row>
    <row r="10" spans="1:6" x14ac:dyDescent="0.2">
      <c r="A10" s="2" t="s">
        <v>77</v>
      </c>
      <c r="B10" s="2" t="s">
        <v>149</v>
      </c>
      <c r="C10" s="3">
        <v>54.45</v>
      </c>
      <c r="D10" s="2">
        <v>149</v>
      </c>
      <c r="E10" s="3">
        <f t="shared" si="0"/>
        <v>8113.05</v>
      </c>
      <c r="F10" s="2" t="str">
        <f t="shared" si="1"/>
        <v>Nee</v>
      </c>
    </row>
    <row r="11" spans="1:6" x14ac:dyDescent="0.2">
      <c r="A11" s="2" t="s">
        <v>77</v>
      </c>
      <c r="B11" s="2" t="s">
        <v>146</v>
      </c>
      <c r="C11" s="3">
        <v>53.96</v>
      </c>
      <c r="D11" s="2">
        <v>8</v>
      </c>
      <c r="E11" s="3">
        <f t="shared" si="0"/>
        <v>431.68</v>
      </c>
      <c r="F11" s="2" t="str">
        <f t="shared" si="1"/>
        <v>Ja</v>
      </c>
    </row>
    <row r="12" spans="1:6" x14ac:dyDescent="0.2">
      <c r="A12" s="2" t="s">
        <v>77</v>
      </c>
      <c r="B12" s="2" t="s">
        <v>147</v>
      </c>
      <c r="C12" s="3">
        <v>53.96</v>
      </c>
      <c r="D12" s="2">
        <v>8</v>
      </c>
      <c r="E12" s="3">
        <f t="shared" si="0"/>
        <v>431.68</v>
      </c>
      <c r="F12" s="2" t="str">
        <f t="shared" si="1"/>
        <v>Ja</v>
      </c>
    </row>
    <row r="13" spans="1:6" x14ac:dyDescent="0.2">
      <c r="A13" s="2" t="s">
        <v>77</v>
      </c>
      <c r="B13" s="2" t="s">
        <v>148</v>
      </c>
      <c r="C13" s="3">
        <v>53.96</v>
      </c>
      <c r="D13" s="2">
        <v>21</v>
      </c>
      <c r="E13" s="3">
        <f t="shared" si="0"/>
        <v>1133.1600000000001</v>
      </c>
      <c r="F13" s="2" t="str">
        <f t="shared" si="1"/>
        <v>Nee</v>
      </c>
    </row>
    <row r="14" spans="1:6" x14ac:dyDescent="0.2">
      <c r="A14" s="2" t="s">
        <v>77</v>
      </c>
      <c r="B14" s="2" t="s">
        <v>145</v>
      </c>
      <c r="C14" s="3">
        <v>53.96</v>
      </c>
      <c r="D14" s="2">
        <v>36</v>
      </c>
      <c r="E14" s="3">
        <f t="shared" si="0"/>
        <v>1942.56</v>
      </c>
      <c r="F14" s="2" t="str">
        <f t="shared" si="1"/>
        <v>Nee</v>
      </c>
    </row>
    <row r="15" spans="1:6" x14ac:dyDescent="0.2">
      <c r="A15" s="2" t="s">
        <v>77</v>
      </c>
      <c r="B15" s="2" t="s">
        <v>144</v>
      </c>
      <c r="C15" s="3">
        <v>53.96</v>
      </c>
      <c r="D15" s="2">
        <v>90</v>
      </c>
      <c r="E15" s="3">
        <f t="shared" si="0"/>
        <v>4856.3999999999996</v>
      </c>
      <c r="F15" s="2" t="str">
        <f t="shared" si="1"/>
        <v>Nee</v>
      </c>
    </row>
    <row r="16" spans="1:6" x14ac:dyDescent="0.2">
      <c r="A16" s="2" t="s">
        <v>77</v>
      </c>
      <c r="B16" s="2" t="s">
        <v>143</v>
      </c>
      <c r="C16" s="3">
        <v>53.5</v>
      </c>
      <c r="D16" s="2">
        <v>13</v>
      </c>
      <c r="E16" s="3">
        <f t="shared" si="0"/>
        <v>695.5</v>
      </c>
      <c r="F16" s="2" t="str">
        <f t="shared" si="1"/>
        <v>Nee</v>
      </c>
    </row>
    <row r="17" spans="1:6" x14ac:dyDescent="0.2">
      <c r="A17" s="2" t="s">
        <v>77</v>
      </c>
      <c r="B17" s="2" t="s">
        <v>141</v>
      </c>
      <c r="C17" s="3">
        <v>53.5</v>
      </c>
      <c r="D17" s="2">
        <v>35</v>
      </c>
      <c r="E17" s="3">
        <f t="shared" si="0"/>
        <v>1872.5</v>
      </c>
      <c r="F17" s="2" t="str">
        <f t="shared" si="1"/>
        <v>Nee</v>
      </c>
    </row>
    <row r="18" spans="1:6" x14ac:dyDescent="0.2">
      <c r="A18" s="2" t="s">
        <v>77</v>
      </c>
      <c r="B18" s="2" t="s">
        <v>142</v>
      </c>
      <c r="C18" s="3">
        <v>53.5</v>
      </c>
      <c r="D18" s="2">
        <v>53</v>
      </c>
      <c r="E18" s="3">
        <f t="shared" si="0"/>
        <v>2835.5</v>
      </c>
      <c r="F18" s="2" t="str">
        <f t="shared" si="1"/>
        <v>Nee</v>
      </c>
    </row>
    <row r="19" spans="1:6" x14ac:dyDescent="0.2">
      <c r="A19" s="2" t="s">
        <v>77</v>
      </c>
      <c r="B19" s="2" t="s">
        <v>140</v>
      </c>
      <c r="C19" s="3">
        <v>52.45</v>
      </c>
      <c r="D19" s="2">
        <v>13</v>
      </c>
      <c r="E19" s="3">
        <f t="shared" si="0"/>
        <v>681.85</v>
      </c>
      <c r="F19" s="2" t="str">
        <f t="shared" si="1"/>
        <v>Nee</v>
      </c>
    </row>
    <row r="20" spans="1:6" x14ac:dyDescent="0.2">
      <c r="A20" s="2" t="s">
        <v>77</v>
      </c>
      <c r="B20" s="2" t="s">
        <v>139</v>
      </c>
      <c r="C20" s="3">
        <v>52.45</v>
      </c>
      <c r="D20" s="2">
        <v>21</v>
      </c>
      <c r="E20" s="3">
        <f t="shared" si="0"/>
        <v>1101.45</v>
      </c>
      <c r="F20" s="2" t="str">
        <f t="shared" si="1"/>
        <v>Nee</v>
      </c>
    </row>
    <row r="21" spans="1:6" x14ac:dyDescent="0.2">
      <c r="A21" s="2" t="s">
        <v>77</v>
      </c>
      <c r="B21" s="2" t="s">
        <v>138</v>
      </c>
      <c r="C21" s="3">
        <v>52</v>
      </c>
      <c r="D21" s="2">
        <v>34</v>
      </c>
      <c r="E21" s="3">
        <f t="shared" si="0"/>
        <v>1768</v>
      </c>
      <c r="F21" s="2" t="str">
        <f t="shared" si="1"/>
        <v>Nee</v>
      </c>
    </row>
    <row r="22" spans="1:6" x14ac:dyDescent="0.2">
      <c r="A22" s="2" t="s">
        <v>77</v>
      </c>
      <c r="B22" s="2" t="s">
        <v>137</v>
      </c>
      <c r="C22" s="3">
        <v>51.69</v>
      </c>
      <c r="D22" s="2">
        <v>76</v>
      </c>
      <c r="E22" s="3">
        <f t="shared" si="0"/>
        <v>3928.4399999999996</v>
      </c>
      <c r="F22" s="2" t="str">
        <f t="shared" si="1"/>
        <v>Nee</v>
      </c>
    </row>
    <row r="23" spans="1:6" x14ac:dyDescent="0.2">
      <c r="A23" s="2" t="s">
        <v>77</v>
      </c>
      <c r="B23" s="2" t="s">
        <v>136</v>
      </c>
      <c r="C23" s="3">
        <v>51.27</v>
      </c>
      <c r="D23" s="2">
        <v>23</v>
      </c>
      <c r="E23" s="3">
        <f t="shared" si="0"/>
        <v>1179.21</v>
      </c>
      <c r="F23" s="2" t="str">
        <f t="shared" si="1"/>
        <v>Nee</v>
      </c>
    </row>
    <row r="24" spans="1:6" x14ac:dyDescent="0.2">
      <c r="A24" s="2" t="s">
        <v>77</v>
      </c>
      <c r="B24" s="2" t="s">
        <v>135</v>
      </c>
      <c r="C24" s="3">
        <v>51.27</v>
      </c>
      <c r="D24" s="2">
        <v>34</v>
      </c>
      <c r="E24" s="3">
        <f t="shared" si="0"/>
        <v>1743.18</v>
      </c>
      <c r="F24" s="2" t="str">
        <f t="shared" si="1"/>
        <v>Nee</v>
      </c>
    </row>
    <row r="25" spans="1:6" x14ac:dyDescent="0.2">
      <c r="A25" s="2" t="s">
        <v>77</v>
      </c>
      <c r="B25" s="2" t="s">
        <v>134</v>
      </c>
      <c r="C25" s="3">
        <v>50.49</v>
      </c>
      <c r="D25" s="2">
        <v>5</v>
      </c>
      <c r="E25" s="3">
        <f t="shared" si="0"/>
        <v>252.45000000000002</v>
      </c>
      <c r="F25" s="2" t="str">
        <f t="shared" si="1"/>
        <v>Ja</v>
      </c>
    </row>
    <row r="26" spans="1:6" x14ac:dyDescent="0.2">
      <c r="A26" s="2" t="s">
        <v>77</v>
      </c>
      <c r="B26" s="2" t="s">
        <v>133</v>
      </c>
      <c r="C26" s="3">
        <v>50.49</v>
      </c>
      <c r="D26" s="2">
        <v>9</v>
      </c>
      <c r="E26" s="3">
        <f t="shared" si="0"/>
        <v>454.41</v>
      </c>
      <c r="F26" s="2" t="str">
        <f t="shared" si="1"/>
        <v>Ja</v>
      </c>
    </row>
    <row r="27" spans="1:6" x14ac:dyDescent="0.2">
      <c r="A27" s="2" t="s">
        <v>77</v>
      </c>
      <c r="B27" s="2" t="s">
        <v>132</v>
      </c>
      <c r="C27" s="3">
        <v>49.86</v>
      </c>
      <c r="D27" s="2">
        <v>11</v>
      </c>
      <c r="E27" s="3">
        <f t="shared" si="0"/>
        <v>548.46</v>
      </c>
      <c r="F27" s="2" t="str">
        <f t="shared" si="1"/>
        <v>Nee</v>
      </c>
    </row>
    <row r="28" spans="1:6" x14ac:dyDescent="0.2">
      <c r="A28" s="2" t="s">
        <v>77</v>
      </c>
      <c r="B28" s="2" t="s">
        <v>131</v>
      </c>
      <c r="C28" s="3">
        <v>49.49</v>
      </c>
      <c r="D28" s="2">
        <v>82</v>
      </c>
      <c r="E28" s="3">
        <f t="shared" si="0"/>
        <v>4058.1800000000003</v>
      </c>
      <c r="F28" s="2" t="str">
        <f t="shared" si="1"/>
        <v>Nee</v>
      </c>
    </row>
    <row r="29" spans="1:6" x14ac:dyDescent="0.2">
      <c r="A29" s="2" t="s">
        <v>77</v>
      </c>
      <c r="B29" s="2" t="s">
        <v>130</v>
      </c>
      <c r="C29" s="3">
        <v>49.45</v>
      </c>
      <c r="D29" s="2">
        <v>16</v>
      </c>
      <c r="E29" s="3">
        <f t="shared" si="0"/>
        <v>791.2</v>
      </c>
      <c r="F29" s="2" t="str">
        <f t="shared" si="1"/>
        <v>Nee</v>
      </c>
    </row>
    <row r="30" spans="1:6" x14ac:dyDescent="0.2">
      <c r="A30" s="2" t="s">
        <v>77</v>
      </c>
      <c r="B30" s="2" t="s">
        <v>129</v>
      </c>
      <c r="C30" s="3">
        <v>49.45</v>
      </c>
      <c r="D30" s="2">
        <v>28</v>
      </c>
      <c r="E30" s="3">
        <f t="shared" si="0"/>
        <v>1384.6000000000001</v>
      </c>
      <c r="F30" s="2" t="str">
        <f t="shared" si="1"/>
        <v>Nee</v>
      </c>
    </row>
    <row r="31" spans="1:6" x14ac:dyDescent="0.2">
      <c r="A31" s="2" t="s">
        <v>77</v>
      </c>
      <c r="B31" s="2" t="s">
        <v>128</v>
      </c>
      <c r="C31" s="3">
        <v>49.45</v>
      </c>
      <c r="D31" s="2">
        <v>45</v>
      </c>
      <c r="E31" s="3">
        <f t="shared" si="0"/>
        <v>2225.25</v>
      </c>
      <c r="F31" s="2" t="str">
        <f t="shared" si="1"/>
        <v>Nee</v>
      </c>
    </row>
    <row r="32" spans="1:6" x14ac:dyDescent="0.2">
      <c r="A32" s="2" t="s">
        <v>77</v>
      </c>
      <c r="B32" s="2" t="s">
        <v>126</v>
      </c>
      <c r="C32" s="3">
        <v>49.42</v>
      </c>
      <c r="D32" s="2">
        <v>114</v>
      </c>
      <c r="E32" s="3">
        <f t="shared" si="0"/>
        <v>5633.88</v>
      </c>
      <c r="F32" s="2" t="str">
        <f t="shared" si="1"/>
        <v>Nee</v>
      </c>
    </row>
    <row r="33" spans="1:6" x14ac:dyDescent="0.2">
      <c r="A33" s="2" t="s">
        <v>77</v>
      </c>
      <c r="B33" s="2" t="s">
        <v>127</v>
      </c>
      <c r="C33" s="3">
        <v>49.42</v>
      </c>
      <c r="D33" s="2">
        <v>126</v>
      </c>
      <c r="E33" s="3">
        <f t="shared" si="0"/>
        <v>6226.92</v>
      </c>
      <c r="F33" s="2" t="str">
        <f t="shared" si="1"/>
        <v>Nee</v>
      </c>
    </row>
    <row r="34" spans="1:6" x14ac:dyDescent="0.2">
      <c r="A34" s="2" t="s">
        <v>77</v>
      </c>
      <c r="B34" s="2" t="s">
        <v>125</v>
      </c>
      <c r="C34" s="3">
        <v>49</v>
      </c>
      <c r="D34" s="2">
        <v>13</v>
      </c>
      <c r="E34" s="3">
        <f t="shared" si="0"/>
        <v>637</v>
      </c>
      <c r="F34" s="2" t="str">
        <f t="shared" si="1"/>
        <v>Nee</v>
      </c>
    </row>
    <row r="35" spans="1:6" x14ac:dyDescent="0.2">
      <c r="A35" s="2" t="s">
        <v>77</v>
      </c>
      <c r="B35" s="2" t="s">
        <v>124</v>
      </c>
      <c r="C35" s="3">
        <v>48.45</v>
      </c>
      <c r="D35" s="2">
        <v>221</v>
      </c>
      <c r="E35" s="3">
        <f t="shared" si="0"/>
        <v>10707.45</v>
      </c>
      <c r="F35" s="2" t="str">
        <f t="shared" si="1"/>
        <v>Nee</v>
      </c>
    </row>
    <row r="36" spans="1:6" x14ac:dyDescent="0.2">
      <c r="A36" s="2" t="s">
        <v>77</v>
      </c>
      <c r="B36" s="2" t="s">
        <v>123</v>
      </c>
      <c r="C36" s="3">
        <v>47.49</v>
      </c>
      <c r="D36" s="2">
        <v>37</v>
      </c>
      <c r="E36" s="3">
        <f t="shared" si="0"/>
        <v>1757.13</v>
      </c>
      <c r="F36" s="2" t="str">
        <f t="shared" si="1"/>
        <v>Nee</v>
      </c>
    </row>
    <row r="37" spans="1:6" x14ac:dyDescent="0.2">
      <c r="A37" s="2" t="s">
        <v>77</v>
      </c>
      <c r="B37" s="2" t="s">
        <v>122</v>
      </c>
      <c r="C37" s="3">
        <v>47.16</v>
      </c>
      <c r="D37" s="2">
        <v>62</v>
      </c>
      <c r="E37" s="3">
        <f t="shared" si="0"/>
        <v>2923.9199999999996</v>
      </c>
      <c r="F37" s="2" t="str">
        <f t="shared" si="1"/>
        <v>Nee</v>
      </c>
    </row>
    <row r="38" spans="1:6" x14ac:dyDescent="0.2">
      <c r="A38" s="2" t="s">
        <v>77</v>
      </c>
      <c r="B38" s="2" t="s">
        <v>121</v>
      </c>
      <c r="C38" s="3">
        <v>46.45</v>
      </c>
      <c r="D38" s="2">
        <v>32</v>
      </c>
      <c r="E38" s="3">
        <f t="shared" si="0"/>
        <v>1486.4</v>
      </c>
      <c r="F38" s="2" t="str">
        <f t="shared" si="1"/>
        <v>Nee</v>
      </c>
    </row>
    <row r="39" spans="1:6" x14ac:dyDescent="0.2">
      <c r="A39" s="2" t="s">
        <v>77</v>
      </c>
      <c r="B39" s="2" t="s">
        <v>117</v>
      </c>
      <c r="C39" s="3">
        <v>45.32</v>
      </c>
      <c r="D39" s="2">
        <v>3</v>
      </c>
      <c r="E39" s="3">
        <f t="shared" si="0"/>
        <v>135.96</v>
      </c>
      <c r="F39" s="2" t="str">
        <f t="shared" si="1"/>
        <v>Ja</v>
      </c>
    </row>
    <row r="40" spans="1:6" x14ac:dyDescent="0.2">
      <c r="A40" s="2" t="s">
        <v>77</v>
      </c>
      <c r="B40" s="2" t="s">
        <v>119</v>
      </c>
      <c r="C40" s="3">
        <v>45.32</v>
      </c>
      <c r="D40" s="2">
        <v>12</v>
      </c>
      <c r="E40" s="3">
        <f t="shared" si="0"/>
        <v>543.84</v>
      </c>
      <c r="F40" s="2" t="str">
        <f t="shared" si="1"/>
        <v>Nee</v>
      </c>
    </row>
    <row r="41" spans="1:6" x14ac:dyDescent="0.2">
      <c r="A41" s="2" t="s">
        <v>77</v>
      </c>
      <c r="B41" s="2" t="s">
        <v>120</v>
      </c>
      <c r="C41" s="3">
        <v>45.32</v>
      </c>
      <c r="D41" s="2">
        <v>18</v>
      </c>
      <c r="E41" s="3">
        <f t="shared" si="0"/>
        <v>815.76</v>
      </c>
      <c r="F41" s="2" t="str">
        <f t="shared" si="1"/>
        <v>Nee</v>
      </c>
    </row>
    <row r="42" spans="1:6" x14ac:dyDescent="0.2">
      <c r="A42" s="2" t="s">
        <v>77</v>
      </c>
      <c r="B42" s="2" t="s">
        <v>118</v>
      </c>
      <c r="C42" s="3">
        <v>45.32</v>
      </c>
      <c r="D42" s="2">
        <v>32</v>
      </c>
      <c r="E42" s="3">
        <f t="shared" si="0"/>
        <v>1450.24</v>
      </c>
      <c r="F42" s="2" t="str">
        <f t="shared" si="1"/>
        <v>Nee</v>
      </c>
    </row>
    <row r="43" spans="1:6" x14ac:dyDescent="0.2">
      <c r="A43" s="2" t="s">
        <v>77</v>
      </c>
      <c r="B43" s="2" t="s">
        <v>116</v>
      </c>
      <c r="C43" s="3">
        <v>44.49</v>
      </c>
      <c r="D43" s="2">
        <v>22</v>
      </c>
      <c r="E43" s="3">
        <f t="shared" si="0"/>
        <v>978.78000000000009</v>
      </c>
      <c r="F43" s="2" t="str">
        <f t="shared" si="1"/>
        <v>Nee</v>
      </c>
    </row>
    <row r="44" spans="1:6" x14ac:dyDescent="0.2">
      <c r="A44" s="2" t="s">
        <v>77</v>
      </c>
      <c r="B44" s="2" t="s">
        <v>114</v>
      </c>
      <c r="C44" s="3">
        <v>44.45</v>
      </c>
      <c r="D44" s="2">
        <v>2</v>
      </c>
      <c r="E44" s="3">
        <f t="shared" si="0"/>
        <v>88.9</v>
      </c>
      <c r="F44" s="2" t="str">
        <f t="shared" si="1"/>
        <v>Ja</v>
      </c>
    </row>
    <row r="45" spans="1:6" x14ac:dyDescent="0.2">
      <c r="A45" s="2" t="s">
        <v>77</v>
      </c>
      <c r="B45" s="2" t="s">
        <v>115</v>
      </c>
      <c r="C45" s="3">
        <v>44.45</v>
      </c>
      <c r="D45" s="2">
        <v>55</v>
      </c>
      <c r="E45" s="3">
        <f t="shared" si="0"/>
        <v>2444.75</v>
      </c>
      <c r="F45" s="2" t="str">
        <f t="shared" si="1"/>
        <v>Nee</v>
      </c>
    </row>
    <row r="46" spans="1:6" x14ac:dyDescent="0.2">
      <c r="A46" s="2" t="s">
        <v>77</v>
      </c>
      <c r="B46" s="2" t="s">
        <v>113</v>
      </c>
      <c r="C46" s="3">
        <v>44.45</v>
      </c>
      <c r="D46" s="2">
        <v>64</v>
      </c>
      <c r="E46" s="3">
        <f t="shared" si="0"/>
        <v>2844.8</v>
      </c>
      <c r="F46" s="2" t="str">
        <f t="shared" si="1"/>
        <v>Nee</v>
      </c>
    </row>
    <row r="47" spans="1:6" x14ac:dyDescent="0.2">
      <c r="A47" s="2" t="s">
        <v>77</v>
      </c>
      <c r="B47" s="2" t="s">
        <v>112</v>
      </c>
      <c r="C47" s="3">
        <v>43.5</v>
      </c>
      <c r="D47" s="2">
        <v>26</v>
      </c>
      <c r="E47" s="3">
        <f t="shared" si="0"/>
        <v>1131</v>
      </c>
      <c r="F47" s="2" t="str">
        <f t="shared" si="1"/>
        <v>Nee</v>
      </c>
    </row>
    <row r="48" spans="1:6" x14ac:dyDescent="0.2">
      <c r="A48" s="2" t="s">
        <v>77</v>
      </c>
      <c r="B48" s="2" t="s">
        <v>111</v>
      </c>
      <c r="C48" s="3">
        <v>43.5</v>
      </c>
      <c r="D48" s="2">
        <v>34</v>
      </c>
      <c r="E48" s="3">
        <f t="shared" si="0"/>
        <v>1479</v>
      </c>
      <c r="F48" s="2" t="str">
        <f t="shared" si="1"/>
        <v>Nee</v>
      </c>
    </row>
    <row r="49" spans="1:6" x14ac:dyDescent="0.2">
      <c r="A49" s="2" t="s">
        <v>77</v>
      </c>
      <c r="B49" s="2" t="s">
        <v>110</v>
      </c>
      <c r="C49" s="3">
        <v>43.5</v>
      </c>
      <c r="D49" s="2">
        <v>42</v>
      </c>
      <c r="E49" s="3">
        <f t="shared" si="0"/>
        <v>1827</v>
      </c>
      <c r="F49" s="2" t="str">
        <f t="shared" si="1"/>
        <v>Nee</v>
      </c>
    </row>
    <row r="50" spans="1:6" x14ac:dyDescent="0.2">
      <c r="A50" s="2" t="s">
        <v>77</v>
      </c>
      <c r="B50" s="2" t="s">
        <v>109</v>
      </c>
      <c r="C50" s="3">
        <v>43.31</v>
      </c>
      <c r="D50" s="2">
        <v>124</v>
      </c>
      <c r="E50" s="3">
        <f t="shared" si="0"/>
        <v>5370.4400000000005</v>
      </c>
      <c r="F50" s="2" t="str">
        <f t="shared" si="1"/>
        <v>Nee</v>
      </c>
    </row>
    <row r="51" spans="1:6" x14ac:dyDescent="0.2">
      <c r="A51" s="2" t="s">
        <v>77</v>
      </c>
      <c r="B51" s="2" t="s">
        <v>108</v>
      </c>
      <c r="C51" s="3">
        <v>42.75</v>
      </c>
      <c r="D51" s="2">
        <v>33</v>
      </c>
      <c r="E51" s="3">
        <f t="shared" si="0"/>
        <v>1410.75</v>
      </c>
      <c r="F51" s="2" t="str">
        <f t="shared" si="1"/>
        <v>Nee</v>
      </c>
    </row>
    <row r="52" spans="1:6" x14ac:dyDescent="0.2">
      <c r="A52" s="2" t="s">
        <v>77</v>
      </c>
      <c r="B52" s="2" t="s">
        <v>107</v>
      </c>
      <c r="C52" s="3">
        <v>42.49</v>
      </c>
      <c r="D52" s="2">
        <v>111</v>
      </c>
      <c r="E52" s="3">
        <f t="shared" si="0"/>
        <v>4716.3900000000003</v>
      </c>
      <c r="F52" s="2" t="str">
        <f t="shared" si="1"/>
        <v>Nee</v>
      </c>
    </row>
    <row r="53" spans="1:6" x14ac:dyDescent="0.2">
      <c r="A53" s="2" t="s">
        <v>77</v>
      </c>
      <c r="B53" s="2" t="s">
        <v>106</v>
      </c>
      <c r="C53" s="3">
        <v>41.49</v>
      </c>
      <c r="D53" s="2">
        <v>113</v>
      </c>
      <c r="E53" s="3">
        <f t="shared" si="0"/>
        <v>4688.37</v>
      </c>
      <c r="F53" s="2" t="str">
        <f t="shared" si="1"/>
        <v>Nee</v>
      </c>
    </row>
    <row r="54" spans="1:6" x14ac:dyDescent="0.2">
      <c r="A54" s="2" t="s">
        <v>77</v>
      </c>
      <c r="B54" s="2" t="s">
        <v>105</v>
      </c>
      <c r="C54" s="3">
        <v>40.75</v>
      </c>
      <c r="D54" s="2">
        <v>22</v>
      </c>
      <c r="E54" s="3">
        <f t="shared" si="0"/>
        <v>896.5</v>
      </c>
      <c r="F54" s="2" t="str">
        <f t="shared" si="1"/>
        <v>Nee</v>
      </c>
    </row>
    <row r="55" spans="1:6" x14ac:dyDescent="0.2">
      <c r="A55" s="2" t="s">
        <v>77</v>
      </c>
      <c r="B55" s="2" t="s">
        <v>104</v>
      </c>
      <c r="C55" s="3">
        <v>40.5</v>
      </c>
      <c r="D55" s="2">
        <v>43</v>
      </c>
      <c r="E55" s="3">
        <f t="shared" si="0"/>
        <v>1741.5</v>
      </c>
      <c r="F55" s="2" t="str">
        <f t="shared" si="1"/>
        <v>Nee</v>
      </c>
    </row>
    <row r="56" spans="1:6" x14ac:dyDescent="0.2">
      <c r="A56" s="2" t="s">
        <v>77</v>
      </c>
      <c r="B56" s="2" t="s">
        <v>103</v>
      </c>
      <c r="C56" s="3">
        <v>39.270000000000003</v>
      </c>
      <c r="D56" s="2">
        <v>48</v>
      </c>
      <c r="E56" s="3">
        <f t="shared" si="0"/>
        <v>1884.96</v>
      </c>
      <c r="F56" s="2" t="str">
        <f t="shared" si="1"/>
        <v>Nee</v>
      </c>
    </row>
    <row r="57" spans="1:6" x14ac:dyDescent="0.2">
      <c r="A57" s="2" t="s">
        <v>77</v>
      </c>
      <c r="B57" s="2" t="s">
        <v>102</v>
      </c>
      <c r="C57" s="3">
        <v>38.49</v>
      </c>
      <c r="D57" s="2">
        <v>11</v>
      </c>
      <c r="E57" s="3">
        <f t="shared" si="0"/>
        <v>423.39000000000004</v>
      </c>
      <c r="F57" s="2" t="str">
        <f t="shared" si="1"/>
        <v>Nee</v>
      </c>
    </row>
    <row r="58" spans="1:6" x14ac:dyDescent="0.2">
      <c r="A58" s="2" t="s">
        <v>77</v>
      </c>
      <c r="B58" s="2" t="s">
        <v>101</v>
      </c>
      <c r="C58" s="3">
        <v>38</v>
      </c>
      <c r="D58" s="2">
        <v>32</v>
      </c>
      <c r="E58" s="3">
        <f t="shared" si="0"/>
        <v>1216</v>
      </c>
      <c r="F58" s="2" t="str">
        <f t="shared" si="1"/>
        <v>Nee</v>
      </c>
    </row>
    <row r="59" spans="1:6" x14ac:dyDescent="0.2">
      <c r="A59" s="2" t="s">
        <v>77</v>
      </c>
      <c r="B59" s="2" t="s">
        <v>100</v>
      </c>
      <c r="C59" s="3">
        <v>37.450000000000003</v>
      </c>
      <c r="D59" s="2">
        <v>32</v>
      </c>
      <c r="E59" s="3">
        <f t="shared" si="0"/>
        <v>1198.4000000000001</v>
      </c>
      <c r="F59" s="2" t="str">
        <f t="shared" si="1"/>
        <v>Nee</v>
      </c>
    </row>
    <row r="60" spans="1:6" x14ac:dyDescent="0.2">
      <c r="A60" s="2" t="s">
        <v>77</v>
      </c>
      <c r="B60" s="2" t="s">
        <v>99</v>
      </c>
      <c r="C60" s="3">
        <v>37</v>
      </c>
      <c r="D60" s="2">
        <v>11</v>
      </c>
      <c r="E60" s="3">
        <f t="shared" si="0"/>
        <v>407</v>
      </c>
      <c r="F60" s="2" t="str">
        <f t="shared" si="1"/>
        <v>Nee</v>
      </c>
    </row>
    <row r="61" spans="1:6" x14ac:dyDescent="0.2">
      <c r="A61" s="2" t="s">
        <v>77</v>
      </c>
      <c r="B61" s="2" t="s">
        <v>174</v>
      </c>
      <c r="C61" s="3">
        <v>36.24</v>
      </c>
      <c r="D61" s="2">
        <v>14</v>
      </c>
      <c r="E61" s="3">
        <f t="shared" si="0"/>
        <v>507.36</v>
      </c>
      <c r="F61" s="2" t="str">
        <f t="shared" si="1"/>
        <v>Nee</v>
      </c>
    </row>
    <row r="62" spans="1:6" x14ac:dyDescent="0.2">
      <c r="A62" s="2" t="s">
        <v>77</v>
      </c>
      <c r="B62" s="2" t="s">
        <v>175</v>
      </c>
      <c r="C62" s="3">
        <v>36.24</v>
      </c>
      <c r="D62" s="2">
        <v>17</v>
      </c>
      <c r="E62" s="3">
        <f t="shared" si="0"/>
        <v>616.08000000000004</v>
      </c>
      <c r="F62" s="2" t="str">
        <f t="shared" si="1"/>
        <v>Nee</v>
      </c>
    </row>
    <row r="63" spans="1:6" x14ac:dyDescent="0.2">
      <c r="A63" s="2" t="s">
        <v>77</v>
      </c>
      <c r="B63" s="2" t="s">
        <v>98</v>
      </c>
      <c r="C63" s="3">
        <v>36</v>
      </c>
      <c r="D63" s="2">
        <v>12</v>
      </c>
      <c r="E63" s="3">
        <f t="shared" si="0"/>
        <v>432</v>
      </c>
      <c r="F63" s="2" t="str">
        <f t="shared" si="1"/>
        <v>Nee</v>
      </c>
    </row>
    <row r="64" spans="1:6" x14ac:dyDescent="0.2">
      <c r="A64" s="2" t="s">
        <v>77</v>
      </c>
      <c r="B64" s="2" t="s">
        <v>97</v>
      </c>
      <c r="C64" s="3">
        <v>35.81</v>
      </c>
      <c r="D64" s="2">
        <v>1</v>
      </c>
      <c r="E64" s="3">
        <f t="shared" si="0"/>
        <v>35.81</v>
      </c>
      <c r="F64" s="2" t="str">
        <f t="shared" si="1"/>
        <v>Ja</v>
      </c>
    </row>
    <row r="65" spans="1:6" x14ac:dyDescent="0.2">
      <c r="A65" s="2" t="s">
        <v>77</v>
      </c>
      <c r="B65" s="2" t="s">
        <v>96</v>
      </c>
      <c r="C65" s="3">
        <v>35.81</v>
      </c>
      <c r="D65" s="2">
        <v>15</v>
      </c>
      <c r="E65" s="3">
        <f t="shared" si="0"/>
        <v>537.15000000000009</v>
      </c>
      <c r="F65" s="2" t="str">
        <f t="shared" si="1"/>
        <v>Nee</v>
      </c>
    </row>
    <row r="66" spans="1:6" x14ac:dyDescent="0.2">
      <c r="A66" s="2" t="s">
        <v>77</v>
      </c>
      <c r="B66" s="2" t="s">
        <v>95</v>
      </c>
      <c r="C66" s="3">
        <v>35.81</v>
      </c>
      <c r="D66" s="2">
        <v>55</v>
      </c>
      <c r="E66" s="3">
        <f t="shared" si="0"/>
        <v>1969.5500000000002</v>
      </c>
      <c r="F66" s="2" t="str">
        <f t="shared" si="1"/>
        <v>Nee</v>
      </c>
    </row>
    <row r="67" spans="1:6" x14ac:dyDescent="0.2">
      <c r="A67" s="2" t="s">
        <v>77</v>
      </c>
      <c r="B67" s="2" t="s">
        <v>94</v>
      </c>
      <c r="C67" s="3">
        <v>35</v>
      </c>
      <c r="D67" s="2">
        <v>22</v>
      </c>
      <c r="E67" s="3">
        <f t="shared" ref="E67:E130" si="2">C67*D67</f>
        <v>770</v>
      </c>
      <c r="F67" s="2" t="str">
        <f t="shared" ref="F67:F130" si="3">IF(D67&lt;10,"Ja", "Nee")</f>
        <v>Nee</v>
      </c>
    </row>
    <row r="68" spans="1:6" x14ac:dyDescent="0.2">
      <c r="A68" s="2" t="s">
        <v>77</v>
      </c>
      <c r="B68" s="2" t="s">
        <v>93</v>
      </c>
      <c r="C68" s="3">
        <v>34.49</v>
      </c>
      <c r="D68" s="2">
        <v>22</v>
      </c>
      <c r="E68" s="3">
        <f t="shared" si="2"/>
        <v>758.78000000000009</v>
      </c>
      <c r="F68" s="2" t="str">
        <f t="shared" si="3"/>
        <v>Nee</v>
      </c>
    </row>
    <row r="69" spans="1:6" x14ac:dyDescent="0.2">
      <c r="A69" s="2" t="s">
        <v>77</v>
      </c>
      <c r="B69" s="2" t="s">
        <v>92</v>
      </c>
      <c r="C69" s="3">
        <v>34.450000000000003</v>
      </c>
      <c r="D69" s="2">
        <v>6</v>
      </c>
      <c r="E69" s="3">
        <f t="shared" si="2"/>
        <v>206.70000000000002</v>
      </c>
      <c r="F69" s="2" t="str">
        <f t="shared" si="3"/>
        <v>Ja</v>
      </c>
    </row>
    <row r="70" spans="1:6" x14ac:dyDescent="0.2">
      <c r="A70" s="2" t="s">
        <v>77</v>
      </c>
      <c r="B70" s="2" t="s">
        <v>91</v>
      </c>
      <c r="C70" s="3">
        <v>34</v>
      </c>
      <c r="D70" s="2">
        <v>3</v>
      </c>
      <c r="E70" s="3">
        <f t="shared" si="2"/>
        <v>102</v>
      </c>
      <c r="F70" s="2" t="str">
        <f t="shared" si="3"/>
        <v>Ja</v>
      </c>
    </row>
    <row r="71" spans="1:6" x14ac:dyDescent="0.2">
      <c r="A71" s="2" t="s">
        <v>77</v>
      </c>
      <c r="B71" s="2" t="s">
        <v>89</v>
      </c>
      <c r="C71" s="3">
        <v>33.97</v>
      </c>
      <c r="D71" s="2">
        <v>45</v>
      </c>
      <c r="E71" s="3">
        <f t="shared" si="2"/>
        <v>1528.6499999999999</v>
      </c>
      <c r="F71" s="2" t="str">
        <f t="shared" si="3"/>
        <v>Nee</v>
      </c>
    </row>
    <row r="72" spans="1:6" x14ac:dyDescent="0.2">
      <c r="A72" s="2" t="s">
        <v>77</v>
      </c>
      <c r="B72" s="2" t="s">
        <v>90</v>
      </c>
      <c r="C72" s="3">
        <v>33.97</v>
      </c>
      <c r="D72" s="2">
        <v>54</v>
      </c>
      <c r="E72" s="3">
        <f t="shared" si="2"/>
        <v>1834.3799999999999</v>
      </c>
      <c r="F72" s="2" t="str">
        <f t="shared" si="3"/>
        <v>Nee</v>
      </c>
    </row>
    <row r="73" spans="1:6" x14ac:dyDescent="0.2">
      <c r="A73" s="2" t="s">
        <v>77</v>
      </c>
      <c r="B73" s="2" t="s">
        <v>88</v>
      </c>
      <c r="C73" s="3">
        <v>33.25</v>
      </c>
      <c r="D73" s="2">
        <v>9</v>
      </c>
      <c r="E73" s="3">
        <f t="shared" si="2"/>
        <v>299.25</v>
      </c>
      <c r="F73" s="2" t="str">
        <f t="shared" si="3"/>
        <v>Ja</v>
      </c>
    </row>
    <row r="74" spans="1:6" x14ac:dyDescent="0.2">
      <c r="A74" s="2" t="s">
        <v>77</v>
      </c>
      <c r="B74" s="2" t="s">
        <v>87</v>
      </c>
      <c r="C74" s="3">
        <v>32.49</v>
      </c>
      <c r="D74" s="2">
        <v>21</v>
      </c>
      <c r="E74" s="3">
        <f t="shared" si="2"/>
        <v>682.29000000000008</v>
      </c>
      <c r="F74" s="2" t="str">
        <f t="shared" si="3"/>
        <v>Nee</v>
      </c>
    </row>
    <row r="75" spans="1:6" x14ac:dyDescent="0.2">
      <c r="A75" s="2" t="s">
        <v>77</v>
      </c>
      <c r="B75" s="2" t="s">
        <v>86</v>
      </c>
      <c r="C75" s="3">
        <v>32.450000000000003</v>
      </c>
      <c r="D75" s="2">
        <v>44</v>
      </c>
      <c r="E75" s="3">
        <f t="shared" si="2"/>
        <v>1427.8000000000002</v>
      </c>
      <c r="F75" s="2" t="str">
        <f t="shared" si="3"/>
        <v>Nee</v>
      </c>
    </row>
    <row r="76" spans="1:6" x14ac:dyDescent="0.2">
      <c r="A76" s="2" t="s">
        <v>77</v>
      </c>
      <c r="B76" s="2" t="s">
        <v>85</v>
      </c>
      <c r="C76" s="3">
        <v>31.7</v>
      </c>
      <c r="D76" s="2">
        <v>2</v>
      </c>
      <c r="E76" s="3">
        <f t="shared" si="2"/>
        <v>63.4</v>
      </c>
      <c r="F76" s="2" t="str">
        <f t="shared" si="3"/>
        <v>Ja</v>
      </c>
    </row>
    <row r="77" spans="1:6" x14ac:dyDescent="0.2">
      <c r="A77" s="2" t="s">
        <v>77</v>
      </c>
      <c r="B77" s="2" t="s">
        <v>84</v>
      </c>
      <c r="C77" s="3">
        <v>30.5</v>
      </c>
      <c r="D77" s="2">
        <v>32</v>
      </c>
      <c r="E77" s="3">
        <f t="shared" si="2"/>
        <v>976</v>
      </c>
      <c r="F77" s="2" t="str">
        <f t="shared" si="3"/>
        <v>Nee</v>
      </c>
    </row>
    <row r="78" spans="1:6" x14ac:dyDescent="0.2">
      <c r="A78" s="2" t="s">
        <v>77</v>
      </c>
      <c r="B78" s="2" t="s">
        <v>83</v>
      </c>
      <c r="C78" s="3">
        <v>30.45</v>
      </c>
      <c r="D78" s="2">
        <v>29</v>
      </c>
      <c r="E78" s="3">
        <f t="shared" si="2"/>
        <v>883.05</v>
      </c>
      <c r="F78" s="2" t="str">
        <f t="shared" si="3"/>
        <v>Nee</v>
      </c>
    </row>
    <row r="79" spans="1:6" x14ac:dyDescent="0.2">
      <c r="A79" s="2" t="s">
        <v>77</v>
      </c>
      <c r="B79" s="2" t="s">
        <v>82</v>
      </c>
      <c r="C79" s="3">
        <v>30.45</v>
      </c>
      <c r="D79" s="2">
        <v>56</v>
      </c>
      <c r="E79" s="3">
        <f t="shared" si="2"/>
        <v>1705.2</v>
      </c>
      <c r="F79" s="2" t="str">
        <f t="shared" si="3"/>
        <v>Nee</v>
      </c>
    </row>
    <row r="80" spans="1:6" x14ac:dyDescent="0.2">
      <c r="A80" s="2" t="s">
        <v>77</v>
      </c>
      <c r="B80" s="2" t="s">
        <v>81</v>
      </c>
      <c r="C80" s="3">
        <v>30.31</v>
      </c>
      <c r="D80" s="2">
        <v>34</v>
      </c>
      <c r="E80" s="3">
        <f t="shared" si="2"/>
        <v>1030.54</v>
      </c>
      <c r="F80" s="2" t="str">
        <f t="shared" si="3"/>
        <v>Nee</v>
      </c>
    </row>
    <row r="81" spans="1:6" x14ac:dyDescent="0.2">
      <c r="A81" s="2" t="s">
        <v>77</v>
      </c>
      <c r="B81" s="2" t="s">
        <v>80</v>
      </c>
      <c r="C81" s="3">
        <v>30</v>
      </c>
      <c r="D81" s="2">
        <v>15</v>
      </c>
      <c r="E81" s="3">
        <f t="shared" si="2"/>
        <v>450</v>
      </c>
      <c r="F81" s="2" t="str">
        <f t="shared" si="3"/>
        <v>Nee</v>
      </c>
    </row>
    <row r="82" spans="1:6" x14ac:dyDescent="0.2">
      <c r="A82" s="2" t="s">
        <v>77</v>
      </c>
      <c r="B82" s="2" t="s">
        <v>79</v>
      </c>
      <c r="C82" s="3">
        <v>29.45</v>
      </c>
      <c r="D82" s="2">
        <v>23</v>
      </c>
      <c r="E82" s="3">
        <f t="shared" si="2"/>
        <v>677.35</v>
      </c>
      <c r="F82" s="2" t="str">
        <f t="shared" si="3"/>
        <v>Nee</v>
      </c>
    </row>
    <row r="83" spans="1:6" x14ac:dyDescent="0.2">
      <c r="A83" s="2" t="s">
        <v>77</v>
      </c>
      <c r="B83" s="2" t="s">
        <v>78</v>
      </c>
      <c r="C83" s="3">
        <v>29</v>
      </c>
      <c r="D83" s="2">
        <v>28</v>
      </c>
      <c r="E83" s="3">
        <f t="shared" si="2"/>
        <v>812</v>
      </c>
      <c r="F83" s="2" t="str">
        <f t="shared" si="3"/>
        <v>Nee</v>
      </c>
    </row>
    <row r="84" spans="1:6" x14ac:dyDescent="0.2">
      <c r="A84" s="2" t="s">
        <v>160</v>
      </c>
      <c r="B84" s="2" t="s">
        <v>58</v>
      </c>
      <c r="C84" s="3">
        <v>859</v>
      </c>
      <c r="D84" s="2">
        <v>19</v>
      </c>
      <c r="E84" s="3">
        <f t="shared" si="2"/>
        <v>16321</v>
      </c>
      <c r="F84" s="2" t="str">
        <f t="shared" si="3"/>
        <v>Nee</v>
      </c>
    </row>
    <row r="85" spans="1:6" x14ac:dyDescent="0.2">
      <c r="A85" s="2" t="s">
        <v>160</v>
      </c>
      <c r="B85" s="2" t="s">
        <v>59</v>
      </c>
      <c r="C85" s="3">
        <v>229.95</v>
      </c>
      <c r="D85" s="2">
        <v>23</v>
      </c>
      <c r="E85" s="3">
        <f t="shared" si="2"/>
        <v>5288.8499999999995</v>
      </c>
      <c r="F85" s="2" t="str">
        <f t="shared" si="3"/>
        <v>Nee</v>
      </c>
    </row>
    <row r="86" spans="1:6" x14ac:dyDescent="0.2">
      <c r="A86" s="2" t="s">
        <v>160</v>
      </c>
      <c r="B86" s="2" t="s">
        <v>60</v>
      </c>
      <c r="C86" s="3">
        <v>135.68</v>
      </c>
      <c r="D86" s="2">
        <v>33</v>
      </c>
      <c r="E86" s="3">
        <f t="shared" si="2"/>
        <v>4477.4400000000005</v>
      </c>
      <c r="F86" s="2" t="str">
        <f t="shared" si="3"/>
        <v>Nee</v>
      </c>
    </row>
    <row r="87" spans="1:6" x14ac:dyDescent="0.2">
      <c r="A87" s="2" t="s">
        <v>160</v>
      </c>
      <c r="B87" s="2" t="s">
        <v>62</v>
      </c>
      <c r="C87" s="3">
        <v>72.5</v>
      </c>
      <c r="D87" s="2">
        <v>18</v>
      </c>
      <c r="E87" s="3">
        <f t="shared" si="2"/>
        <v>1305</v>
      </c>
      <c r="F87" s="2" t="str">
        <f t="shared" si="3"/>
        <v>Nee</v>
      </c>
    </row>
    <row r="88" spans="1:6" x14ac:dyDescent="0.2">
      <c r="A88" s="2" t="s">
        <v>160</v>
      </c>
      <c r="B88" s="2" t="s">
        <v>64</v>
      </c>
      <c r="C88" s="3">
        <v>67.989999999999995</v>
      </c>
      <c r="D88" s="2">
        <v>32</v>
      </c>
      <c r="E88" s="3">
        <f t="shared" si="2"/>
        <v>2175.6799999999998</v>
      </c>
      <c r="F88" s="2" t="str">
        <f t="shared" si="3"/>
        <v>Nee</v>
      </c>
    </row>
    <row r="89" spans="1:6" x14ac:dyDescent="0.2">
      <c r="A89" s="2" t="s">
        <v>160</v>
      </c>
      <c r="B89" s="2" t="s">
        <v>69</v>
      </c>
      <c r="C89" s="3">
        <v>49.95</v>
      </c>
      <c r="D89" s="2">
        <v>64</v>
      </c>
      <c r="E89" s="3">
        <f t="shared" si="2"/>
        <v>3196.8</v>
      </c>
      <c r="F89" s="2" t="str">
        <f t="shared" si="3"/>
        <v>Nee</v>
      </c>
    </row>
    <row r="90" spans="1:6" x14ac:dyDescent="0.2">
      <c r="A90" s="2" t="s">
        <v>160</v>
      </c>
      <c r="B90" s="2" t="s">
        <v>72</v>
      </c>
      <c r="C90" s="3">
        <v>49</v>
      </c>
      <c r="D90" s="2">
        <v>11</v>
      </c>
      <c r="E90" s="3">
        <f t="shared" si="2"/>
        <v>539</v>
      </c>
      <c r="F90" s="2" t="str">
        <f t="shared" si="3"/>
        <v>Nee</v>
      </c>
    </row>
    <row r="91" spans="1:6" x14ac:dyDescent="0.2">
      <c r="A91" s="2" t="s">
        <v>160</v>
      </c>
      <c r="B91" s="2" t="s">
        <v>73</v>
      </c>
      <c r="C91" s="3">
        <v>47.99</v>
      </c>
      <c r="D91" s="2">
        <v>17</v>
      </c>
      <c r="E91" s="3">
        <f t="shared" si="2"/>
        <v>815.83</v>
      </c>
      <c r="F91" s="2" t="str">
        <f t="shared" si="3"/>
        <v>Nee</v>
      </c>
    </row>
    <row r="92" spans="1:6" x14ac:dyDescent="0.2">
      <c r="A92" s="2" t="s">
        <v>160</v>
      </c>
      <c r="B92" s="2" t="s">
        <v>75</v>
      </c>
      <c r="C92" s="3">
        <v>45.99</v>
      </c>
      <c r="D92" s="2">
        <v>12</v>
      </c>
      <c r="E92" s="3">
        <f t="shared" si="2"/>
        <v>551.88</v>
      </c>
      <c r="F92" s="2" t="str">
        <f t="shared" si="3"/>
        <v>Nee</v>
      </c>
    </row>
    <row r="93" spans="1:6" x14ac:dyDescent="0.2">
      <c r="A93" s="2" t="s">
        <v>160</v>
      </c>
      <c r="B93" s="2" t="s">
        <v>76</v>
      </c>
      <c r="C93" s="3">
        <v>44.99</v>
      </c>
      <c r="D93" s="2">
        <v>1</v>
      </c>
      <c r="E93" s="3">
        <f t="shared" si="2"/>
        <v>44.99</v>
      </c>
      <c r="F93" s="2" t="str">
        <f t="shared" si="3"/>
        <v>Ja</v>
      </c>
    </row>
    <row r="94" spans="1:6" x14ac:dyDescent="0.2">
      <c r="A94" s="2" t="s">
        <v>160</v>
      </c>
      <c r="B94" s="2" t="s">
        <v>55</v>
      </c>
      <c r="C94" s="3">
        <v>42.66</v>
      </c>
      <c r="D94" s="2">
        <v>22</v>
      </c>
      <c r="E94" s="3">
        <f t="shared" si="2"/>
        <v>938.52</v>
      </c>
      <c r="F94" s="2" t="str">
        <f t="shared" si="3"/>
        <v>Nee</v>
      </c>
    </row>
    <row r="95" spans="1:6" x14ac:dyDescent="0.2">
      <c r="A95" s="2" t="s">
        <v>160</v>
      </c>
      <c r="B95" s="2" t="s">
        <v>53</v>
      </c>
      <c r="C95" s="3">
        <v>39.99</v>
      </c>
      <c r="D95" s="2">
        <v>6</v>
      </c>
      <c r="E95" s="3">
        <f t="shared" si="2"/>
        <v>239.94</v>
      </c>
      <c r="F95" s="2" t="str">
        <f t="shared" si="3"/>
        <v>Ja</v>
      </c>
    </row>
    <row r="96" spans="1:6" x14ac:dyDescent="0.2">
      <c r="A96" s="2" t="s">
        <v>160</v>
      </c>
      <c r="B96" s="2" t="s">
        <v>52</v>
      </c>
      <c r="C96" s="3">
        <v>39.950000000000003</v>
      </c>
      <c r="D96" s="2">
        <v>3</v>
      </c>
      <c r="E96" s="3">
        <f t="shared" si="2"/>
        <v>119.85000000000001</v>
      </c>
      <c r="F96" s="2" t="str">
        <f t="shared" si="3"/>
        <v>Ja</v>
      </c>
    </row>
    <row r="97" spans="1:6" x14ac:dyDescent="0.2">
      <c r="A97" s="2" t="s">
        <v>160</v>
      </c>
      <c r="B97" s="2" t="s">
        <v>50</v>
      </c>
      <c r="C97" s="3">
        <v>34.99</v>
      </c>
      <c r="D97" s="2">
        <v>45</v>
      </c>
      <c r="E97" s="3">
        <f t="shared" si="2"/>
        <v>1574.5500000000002</v>
      </c>
      <c r="F97" s="2" t="str">
        <f t="shared" si="3"/>
        <v>Nee</v>
      </c>
    </row>
    <row r="98" spans="1:6" x14ac:dyDescent="0.2">
      <c r="A98" s="2" t="s">
        <v>160</v>
      </c>
      <c r="B98" s="2" t="s">
        <v>48</v>
      </c>
      <c r="C98" s="3">
        <v>34</v>
      </c>
      <c r="D98" s="2">
        <v>21</v>
      </c>
      <c r="E98" s="3">
        <f t="shared" si="2"/>
        <v>714</v>
      </c>
      <c r="F98" s="2" t="str">
        <f t="shared" si="3"/>
        <v>Nee</v>
      </c>
    </row>
    <row r="99" spans="1:6" x14ac:dyDescent="0.2">
      <c r="A99" s="2" t="s">
        <v>160</v>
      </c>
      <c r="B99" s="2" t="s">
        <v>47</v>
      </c>
      <c r="C99" s="3">
        <v>31.75</v>
      </c>
      <c r="D99" s="2">
        <v>44</v>
      </c>
      <c r="E99" s="3">
        <f t="shared" si="2"/>
        <v>1397</v>
      </c>
      <c r="F99" s="2" t="str">
        <f t="shared" si="3"/>
        <v>Nee</v>
      </c>
    </row>
    <row r="100" spans="1:6" x14ac:dyDescent="0.2">
      <c r="A100" s="2" t="s">
        <v>160</v>
      </c>
      <c r="B100" s="2" t="s">
        <v>43</v>
      </c>
      <c r="C100" s="3">
        <v>29.99</v>
      </c>
      <c r="D100" s="2">
        <v>29</v>
      </c>
      <c r="E100" s="3">
        <f t="shared" si="2"/>
        <v>869.70999999999992</v>
      </c>
      <c r="F100" s="2" t="str">
        <f t="shared" si="3"/>
        <v>Nee</v>
      </c>
    </row>
    <row r="101" spans="1:6" x14ac:dyDescent="0.2">
      <c r="A101" s="2" t="s">
        <v>160</v>
      </c>
      <c r="B101" s="2" t="s">
        <v>44</v>
      </c>
      <c r="C101" s="3">
        <v>29.99</v>
      </c>
      <c r="D101" s="2">
        <v>56</v>
      </c>
      <c r="E101" s="3">
        <f t="shared" si="2"/>
        <v>1679.4399999999998</v>
      </c>
      <c r="F101" s="2" t="str">
        <f t="shared" si="3"/>
        <v>Nee</v>
      </c>
    </row>
    <row r="102" spans="1:6" x14ac:dyDescent="0.2">
      <c r="A102" s="2" t="s">
        <v>160</v>
      </c>
      <c r="B102" s="2" t="s">
        <v>41</v>
      </c>
      <c r="C102" s="3">
        <v>27.95</v>
      </c>
      <c r="D102" s="2">
        <v>15</v>
      </c>
      <c r="E102" s="3">
        <f t="shared" si="2"/>
        <v>419.25</v>
      </c>
      <c r="F102" s="2" t="str">
        <f t="shared" si="3"/>
        <v>Nee</v>
      </c>
    </row>
    <row r="103" spans="1:6" x14ac:dyDescent="0.2">
      <c r="A103" s="2" t="s">
        <v>160</v>
      </c>
      <c r="B103" s="2" t="s">
        <v>40</v>
      </c>
      <c r="C103" s="3">
        <v>27.2</v>
      </c>
      <c r="D103" s="2">
        <v>23</v>
      </c>
      <c r="E103" s="3">
        <f t="shared" si="2"/>
        <v>625.6</v>
      </c>
      <c r="F103" s="2" t="str">
        <f t="shared" si="3"/>
        <v>Nee</v>
      </c>
    </row>
    <row r="104" spans="1:6" x14ac:dyDescent="0.2">
      <c r="A104" s="2" t="s">
        <v>160</v>
      </c>
      <c r="B104" s="2" t="s">
        <v>37</v>
      </c>
      <c r="C104" s="3">
        <v>23.99</v>
      </c>
      <c r="D104" s="2">
        <v>23</v>
      </c>
      <c r="E104" s="3">
        <f t="shared" si="2"/>
        <v>551.77</v>
      </c>
      <c r="F104" s="2" t="str">
        <f t="shared" si="3"/>
        <v>Nee</v>
      </c>
    </row>
    <row r="105" spans="1:6" x14ac:dyDescent="0.2">
      <c r="A105" s="2" t="s">
        <v>160</v>
      </c>
      <c r="B105" s="2" t="s">
        <v>31</v>
      </c>
      <c r="C105" s="3">
        <v>17.5</v>
      </c>
      <c r="D105" s="2">
        <v>45</v>
      </c>
      <c r="E105" s="3">
        <f t="shared" si="2"/>
        <v>787.5</v>
      </c>
      <c r="F105" s="2" t="str">
        <f t="shared" si="3"/>
        <v>Nee</v>
      </c>
    </row>
    <row r="106" spans="1:6" x14ac:dyDescent="0.2">
      <c r="A106" s="2" t="s">
        <v>161</v>
      </c>
      <c r="B106" s="2" t="s">
        <v>170</v>
      </c>
      <c r="C106" s="3">
        <v>161.31</v>
      </c>
      <c r="D106" s="2">
        <v>21</v>
      </c>
      <c r="E106" s="3">
        <f t="shared" si="2"/>
        <v>3387.51</v>
      </c>
      <c r="F106" s="2" t="str">
        <f t="shared" si="3"/>
        <v>Nee</v>
      </c>
    </row>
    <row r="107" spans="1:6" x14ac:dyDescent="0.2">
      <c r="A107" s="2" t="s">
        <v>161</v>
      </c>
      <c r="B107" s="2" t="s">
        <v>30</v>
      </c>
      <c r="C107" s="3">
        <v>131.31</v>
      </c>
      <c r="D107" s="2">
        <v>44</v>
      </c>
      <c r="E107" s="3">
        <f t="shared" si="2"/>
        <v>5777.64</v>
      </c>
      <c r="F107" s="2" t="str">
        <f t="shared" si="3"/>
        <v>Nee</v>
      </c>
    </row>
    <row r="108" spans="1:6" x14ac:dyDescent="0.2">
      <c r="A108" s="2" t="s">
        <v>161</v>
      </c>
      <c r="B108" s="2" t="s">
        <v>169</v>
      </c>
      <c r="C108" s="3">
        <v>130.32</v>
      </c>
      <c r="D108" s="2">
        <v>2</v>
      </c>
      <c r="E108" s="3">
        <f t="shared" si="2"/>
        <v>260.64</v>
      </c>
      <c r="F108" s="2" t="str">
        <f t="shared" si="3"/>
        <v>Ja</v>
      </c>
    </row>
    <row r="109" spans="1:6" x14ac:dyDescent="0.2">
      <c r="A109" s="2" t="s">
        <v>161</v>
      </c>
      <c r="B109" s="2" t="s">
        <v>163</v>
      </c>
      <c r="C109" s="3">
        <v>111.31</v>
      </c>
      <c r="D109" s="2">
        <v>32</v>
      </c>
      <c r="E109" s="3">
        <f t="shared" si="2"/>
        <v>3561.92</v>
      </c>
      <c r="F109" s="2" t="str">
        <f t="shared" si="3"/>
        <v>Nee</v>
      </c>
    </row>
    <row r="110" spans="1:6" x14ac:dyDescent="0.2">
      <c r="A110" s="2" t="s">
        <v>161</v>
      </c>
      <c r="B110" s="2" t="s">
        <v>29</v>
      </c>
      <c r="C110" s="3">
        <v>101.82</v>
      </c>
      <c r="D110" s="2">
        <v>29</v>
      </c>
      <c r="E110" s="3">
        <f t="shared" si="2"/>
        <v>2952.7799999999997</v>
      </c>
      <c r="F110" s="2" t="str">
        <f t="shared" si="3"/>
        <v>Nee</v>
      </c>
    </row>
    <row r="111" spans="1:6" x14ac:dyDescent="0.2">
      <c r="A111" s="2" t="s">
        <v>161</v>
      </c>
      <c r="B111" s="2" t="s">
        <v>28</v>
      </c>
      <c r="C111" s="3">
        <v>101.31</v>
      </c>
      <c r="D111" s="2">
        <v>56</v>
      </c>
      <c r="E111" s="3">
        <f t="shared" si="2"/>
        <v>5673.3600000000006</v>
      </c>
      <c r="F111" s="2" t="str">
        <f t="shared" si="3"/>
        <v>Nee</v>
      </c>
    </row>
    <row r="112" spans="1:6" x14ac:dyDescent="0.2">
      <c r="A112" s="2" t="s">
        <v>161</v>
      </c>
      <c r="B112" s="2" t="s">
        <v>168</v>
      </c>
      <c r="C112" s="3">
        <v>100.32</v>
      </c>
      <c r="D112" s="2">
        <v>34</v>
      </c>
      <c r="E112" s="3">
        <f t="shared" si="2"/>
        <v>3410.8799999999997</v>
      </c>
      <c r="F112" s="2" t="str">
        <f t="shared" si="3"/>
        <v>Nee</v>
      </c>
    </row>
    <row r="113" spans="1:6" x14ac:dyDescent="0.2">
      <c r="A113" s="2" t="s">
        <v>161</v>
      </c>
      <c r="B113" s="2" t="s">
        <v>27</v>
      </c>
      <c r="C113" s="3">
        <v>96.31</v>
      </c>
      <c r="D113" s="2">
        <v>15</v>
      </c>
      <c r="E113" s="3">
        <f t="shared" si="2"/>
        <v>1444.65</v>
      </c>
      <c r="F113" s="2" t="str">
        <f t="shared" si="3"/>
        <v>Nee</v>
      </c>
    </row>
    <row r="114" spans="1:6" x14ac:dyDescent="0.2">
      <c r="A114" s="2" t="s">
        <v>161</v>
      </c>
      <c r="B114" s="2" t="s">
        <v>167</v>
      </c>
      <c r="C114" s="3">
        <v>95.99</v>
      </c>
      <c r="D114" s="2">
        <v>23</v>
      </c>
      <c r="E114" s="3">
        <f t="shared" si="2"/>
        <v>2207.77</v>
      </c>
      <c r="F114" s="2" t="str">
        <f t="shared" si="3"/>
        <v>Nee</v>
      </c>
    </row>
    <row r="115" spans="1:6" x14ac:dyDescent="0.2">
      <c r="A115" s="2" t="s">
        <v>161</v>
      </c>
      <c r="B115" s="2" t="s">
        <v>26</v>
      </c>
      <c r="C115" s="3">
        <v>95.79</v>
      </c>
      <c r="D115" s="2">
        <v>28</v>
      </c>
      <c r="E115" s="3">
        <f t="shared" si="2"/>
        <v>2682.1200000000003</v>
      </c>
      <c r="F115" s="2" t="str">
        <f t="shared" si="3"/>
        <v>Nee</v>
      </c>
    </row>
    <row r="116" spans="1:6" x14ac:dyDescent="0.2">
      <c r="A116" s="2" t="s">
        <v>161</v>
      </c>
      <c r="B116" s="2" t="s">
        <v>25</v>
      </c>
      <c r="C116" s="3">
        <v>93.07</v>
      </c>
      <c r="D116" s="2">
        <v>19</v>
      </c>
      <c r="E116" s="3">
        <f t="shared" si="2"/>
        <v>1768.33</v>
      </c>
      <c r="F116" s="2" t="str">
        <f t="shared" si="3"/>
        <v>Nee</v>
      </c>
    </row>
    <row r="117" spans="1:6" x14ac:dyDescent="0.2">
      <c r="A117" s="2" t="s">
        <v>161</v>
      </c>
      <c r="B117" s="2" t="s">
        <v>166</v>
      </c>
      <c r="C117" s="3">
        <v>79.989999999999995</v>
      </c>
      <c r="D117" s="2">
        <v>23</v>
      </c>
      <c r="E117" s="3">
        <f t="shared" si="2"/>
        <v>1839.77</v>
      </c>
      <c r="F117" s="2" t="str">
        <f t="shared" si="3"/>
        <v>Nee</v>
      </c>
    </row>
    <row r="118" spans="1:6" x14ac:dyDescent="0.2">
      <c r="A118" s="2" t="s">
        <v>161</v>
      </c>
      <c r="B118" s="2" t="s">
        <v>165</v>
      </c>
      <c r="C118" s="3">
        <v>68.989999999999995</v>
      </c>
      <c r="D118" s="2">
        <v>33</v>
      </c>
      <c r="E118" s="3">
        <f t="shared" si="2"/>
        <v>2276.6699999999996</v>
      </c>
      <c r="F118" s="2" t="str">
        <f t="shared" si="3"/>
        <v>Nee</v>
      </c>
    </row>
    <row r="119" spans="1:6" x14ac:dyDescent="0.2">
      <c r="A119" s="2" t="s">
        <v>161</v>
      </c>
      <c r="B119" s="2" t="s">
        <v>24</v>
      </c>
      <c r="C119" s="3">
        <v>61.31</v>
      </c>
      <c r="D119" s="2">
        <v>35</v>
      </c>
      <c r="E119" s="3">
        <f t="shared" si="2"/>
        <v>2145.85</v>
      </c>
      <c r="F119" s="2" t="str">
        <f t="shared" si="3"/>
        <v>Nee</v>
      </c>
    </row>
    <row r="120" spans="1:6" x14ac:dyDescent="0.2">
      <c r="A120" s="2" t="s">
        <v>161</v>
      </c>
      <c r="B120" s="2" t="s">
        <v>23</v>
      </c>
      <c r="C120" s="3">
        <v>51.79</v>
      </c>
      <c r="D120" s="2">
        <v>45</v>
      </c>
      <c r="E120" s="3">
        <f t="shared" si="2"/>
        <v>2330.5500000000002</v>
      </c>
      <c r="F120" s="2" t="str">
        <f t="shared" si="3"/>
        <v>Nee</v>
      </c>
    </row>
    <row r="121" spans="1:6" x14ac:dyDescent="0.2">
      <c r="A121" s="2" t="s">
        <v>161</v>
      </c>
      <c r="B121" s="2" t="s">
        <v>22</v>
      </c>
      <c r="C121" s="3">
        <v>51.49</v>
      </c>
      <c r="D121" s="2">
        <v>2</v>
      </c>
      <c r="E121" s="3">
        <f t="shared" si="2"/>
        <v>102.98</v>
      </c>
      <c r="F121" s="2" t="str">
        <f t="shared" si="3"/>
        <v>Ja</v>
      </c>
    </row>
    <row r="122" spans="1:6" x14ac:dyDescent="0.2">
      <c r="A122" s="2" t="s">
        <v>161</v>
      </c>
      <c r="B122" s="2" t="s">
        <v>164</v>
      </c>
      <c r="C122" s="3">
        <v>51.31</v>
      </c>
      <c r="D122" s="2">
        <v>33</v>
      </c>
      <c r="E122" s="3">
        <f t="shared" si="2"/>
        <v>1693.23</v>
      </c>
      <c r="F122" s="2" t="str">
        <f t="shared" si="3"/>
        <v>Nee</v>
      </c>
    </row>
    <row r="123" spans="1:6" x14ac:dyDescent="0.2">
      <c r="A123" s="2" t="s">
        <v>161</v>
      </c>
      <c r="B123" s="2" t="s">
        <v>163</v>
      </c>
      <c r="C123" s="3">
        <v>50.39</v>
      </c>
      <c r="D123" s="2">
        <v>14</v>
      </c>
      <c r="E123" s="3">
        <f t="shared" si="2"/>
        <v>705.46</v>
      </c>
      <c r="F123" s="2" t="str">
        <f t="shared" si="3"/>
        <v>Nee</v>
      </c>
    </row>
    <row r="124" spans="1:6" x14ac:dyDescent="0.2">
      <c r="A124" s="2" t="s">
        <v>161</v>
      </c>
      <c r="B124" s="2" t="s">
        <v>21</v>
      </c>
      <c r="C124" s="3">
        <v>50.39</v>
      </c>
      <c r="D124" s="2">
        <v>17</v>
      </c>
      <c r="E124" s="3">
        <f t="shared" si="2"/>
        <v>856.63</v>
      </c>
      <c r="F124" s="2" t="str">
        <f t="shared" si="3"/>
        <v>Nee</v>
      </c>
    </row>
    <row r="125" spans="1:6" x14ac:dyDescent="0.2">
      <c r="A125" s="2" t="s">
        <v>161</v>
      </c>
      <c r="B125" s="2" t="s">
        <v>20</v>
      </c>
      <c r="C125" s="3">
        <v>44.31</v>
      </c>
      <c r="D125" s="2">
        <v>12</v>
      </c>
      <c r="E125" s="3">
        <f t="shared" si="2"/>
        <v>531.72</v>
      </c>
      <c r="F125" s="2" t="str">
        <f t="shared" si="3"/>
        <v>Nee</v>
      </c>
    </row>
    <row r="126" spans="1:6" x14ac:dyDescent="0.2">
      <c r="A126" s="2" t="s">
        <v>161</v>
      </c>
      <c r="B126" s="2" t="s">
        <v>162</v>
      </c>
      <c r="C126" s="3">
        <v>41.99</v>
      </c>
      <c r="D126" s="2">
        <v>1</v>
      </c>
      <c r="E126" s="3">
        <f t="shared" si="2"/>
        <v>41.99</v>
      </c>
      <c r="F126" s="2" t="str">
        <f t="shared" si="3"/>
        <v>Ja</v>
      </c>
    </row>
    <row r="127" spans="1:6" x14ac:dyDescent="0.2">
      <c r="A127" s="2" t="s">
        <v>161</v>
      </c>
      <c r="B127" s="2" t="s">
        <v>19</v>
      </c>
      <c r="C127" s="3">
        <v>40.99</v>
      </c>
      <c r="D127" s="2">
        <v>212</v>
      </c>
      <c r="E127" s="3">
        <f t="shared" si="2"/>
        <v>8689.880000000001</v>
      </c>
      <c r="F127" s="2" t="str">
        <f t="shared" si="3"/>
        <v>Nee</v>
      </c>
    </row>
    <row r="128" spans="1:6" x14ac:dyDescent="0.2">
      <c r="A128" s="2" t="s">
        <v>161</v>
      </c>
      <c r="B128" s="2" t="s">
        <v>18</v>
      </c>
      <c r="C128" s="3">
        <v>38.31</v>
      </c>
      <c r="D128" s="2">
        <v>55</v>
      </c>
      <c r="E128" s="3">
        <f t="shared" si="2"/>
        <v>2107.0500000000002</v>
      </c>
      <c r="F128" s="2" t="str">
        <f t="shared" si="3"/>
        <v>Nee</v>
      </c>
    </row>
    <row r="129" spans="1:6" x14ac:dyDescent="0.2">
      <c r="A129" s="2" t="s">
        <v>161</v>
      </c>
      <c r="B129" s="2" t="s">
        <v>17</v>
      </c>
      <c r="C129" s="3">
        <v>37.99</v>
      </c>
      <c r="D129" s="2">
        <v>22</v>
      </c>
      <c r="E129" s="3">
        <f t="shared" si="2"/>
        <v>835.78000000000009</v>
      </c>
      <c r="F129" s="2" t="str">
        <f t="shared" si="3"/>
        <v>Nee</v>
      </c>
    </row>
    <row r="130" spans="1:6" x14ac:dyDescent="0.2">
      <c r="A130" s="2" t="s">
        <v>161</v>
      </c>
      <c r="B130" s="2" t="s">
        <v>16</v>
      </c>
      <c r="C130" s="3">
        <v>36.99</v>
      </c>
      <c r="D130" s="2">
        <v>22</v>
      </c>
      <c r="E130" s="3">
        <f t="shared" si="2"/>
        <v>813.78000000000009</v>
      </c>
      <c r="F130" s="2" t="str">
        <f t="shared" si="3"/>
        <v>Nee</v>
      </c>
    </row>
    <row r="131" spans="1:6" x14ac:dyDescent="0.2">
      <c r="A131" s="2" t="s">
        <v>161</v>
      </c>
      <c r="B131" s="2" t="s">
        <v>15</v>
      </c>
      <c r="C131" s="3">
        <v>33.99</v>
      </c>
      <c r="D131" s="2">
        <v>6</v>
      </c>
      <c r="E131" s="3">
        <f t="shared" ref="E131:E170" si="4">C131*D131</f>
        <v>203.94</v>
      </c>
      <c r="F131" s="2" t="str">
        <f t="shared" ref="F131:F170" si="5">IF(D131&lt;10,"Ja", "Nee")</f>
        <v>Ja</v>
      </c>
    </row>
    <row r="132" spans="1:6" x14ac:dyDescent="0.2">
      <c r="A132" s="2" t="s">
        <v>161</v>
      </c>
      <c r="B132" s="2" t="s">
        <v>14</v>
      </c>
      <c r="C132" s="3">
        <v>33.79</v>
      </c>
      <c r="D132" s="2">
        <v>3</v>
      </c>
      <c r="E132" s="3">
        <f t="shared" si="4"/>
        <v>101.37</v>
      </c>
      <c r="F132" s="2" t="str">
        <f t="shared" si="5"/>
        <v>Ja</v>
      </c>
    </row>
    <row r="133" spans="1:6" x14ac:dyDescent="0.2">
      <c r="A133" s="2" t="s">
        <v>161</v>
      </c>
      <c r="B133" s="2" t="s">
        <v>13</v>
      </c>
      <c r="C133" s="3">
        <v>32.99</v>
      </c>
      <c r="D133" s="2">
        <v>54</v>
      </c>
      <c r="E133" s="3">
        <f t="shared" si="4"/>
        <v>1781.46</v>
      </c>
      <c r="F133" s="2" t="str">
        <f t="shared" si="5"/>
        <v>Nee</v>
      </c>
    </row>
    <row r="134" spans="1:6" x14ac:dyDescent="0.2">
      <c r="A134" s="2" t="s">
        <v>161</v>
      </c>
      <c r="B134" s="2" t="s">
        <v>12</v>
      </c>
      <c r="C134" s="3">
        <v>27.31</v>
      </c>
      <c r="D134" s="2">
        <v>23</v>
      </c>
      <c r="E134" s="3">
        <f t="shared" si="4"/>
        <v>628.13</v>
      </c>
      <c r="F134" s="2" t="str">
        <f t="shared" si="5"/>
        <v>Nee</v>
      </c>
    </row>
    <row r="135" spans="1:6" x14ac:dyDescent="0.2">
      <c r="A135" s="2" t="s">
        <v>161</v>
      </c>
      <c r="B135" s="2" t="s">
        <v>11</v>
      </c>
      <c r="C135" s="3">
        <v>26.99</v>
      </c>
      <c r="D135" s="2">
        <v>8</v>
      </c>
      <c r="E135" s="3">
        <f t="shared" si="4"/>
        <v>215.92</v>
      </c>
      <c r="F135" s="2" t="str">
        <f t="shared" si="5"/>
        <v>Ja</v>
      </c>
    </row>
    <row r="136" spans="1:6" x14ac:dyDescent="0.2">
      <c r="A136" s="2" t="s">
        <v>161</v>
      </c>
      <c r="B136" s="2" t="s">
        <v>10</v>
      </c>
      <c r="C136" s="3">
        <v>24.99</v>
      </c>
      <c r="D136" s="2">
        <v>7</v>
      </c>
      <c r="E136" s="3">
        <f t="shared" si="4"/>
        <v>174.92999999999998</v>
      </c>
      <c r="F136" s="2" t="str">
        <f t="shared" si="5"/>
        <v>Ja</v>
      </c>
    </row>
    <row r="137" spans="1:6" x14ac:dyDescent="0.2">
      <c r="A137" s="2" t="s">
        <v>161</v>
      </c>
      <c r="B137" s="2" t="s">
        <v>9</v>
      </c>
      <c r="C137" s="3">
        <v>22.49</v>
      </c>
      <c r="D137" s="2">
        <v>3</v>
      </c>
      <c r="E137" s="3">
        <f t="shared" si="4"/>
        <v>67.47</v>
      </c>
      <c r="F137" s="2" t="str">
        <f t="shared" si="5"/>
        <v>Ja</v>
      </c>
    </row>
    <row r="138" spans="1:6" x14ac:dyDescent="0.2">
      <c r="A138" s="2" t="s">
        <v>161</v>
      </c>
      <c r="B138" s="2" t="s">
        <v>8</v>
      </c>
      <c r="C138" s="3">
        <v>21.31</v>
      </c>
      <c r="D138" s="2">
        <v>35</v>
      </c>
      <c r="E138" s="3">
        <f t="shared" si="4"/>
        <v>745.84999999999991</v>
      </c>
      <c r="F138" s="2" t="str">
        <f t="shared" si="5"/>
        <v>Nee</v>
      </c>
    </row>
    <row r="139" spans="1:6" x14ac:dyDescent="0.2">
      <c r="A139" s="2" t="s">
        <v>161</v>
      </c>
      <c r="B139" s="2" t="s">
        <v>7</v>
      </c>
      <c r="C139" s="3">
        <v>20.99</v>
      </c>
      <c r="D139" s="2">
        <v>45</v>
      </c>
      <c r="E139" s="3">
        <f t="shared" si="4"/>
        <v>944.55</v>
      </c>
      <c r="F139" s="2" t="str">
        <f t="shared" si="5"/>
        <v>Nee</v>
      </c>
    </row>
    <row r="140" spans="1:6" x14ac:dyDescent="0.2">
      <c r="A140" s="2" t="s">
        <v>161</v>
      </c>
      <c r="B140" s="2" t="s">
        <v>6</v>
      </c>
      <c r="C140" s="3">
        <v>16.39</v>
      </c>
      <c r="D140" s="2">
        <v>2</v>
      </c>
      <c r="E140" s="3">
        <f t="shared" si="4"/>
        <v>32.78</v>
      </c>
      <c r="F140" s="2" t="str">
        <f t="shared" si="5"/>
        <v>Ja</v>
      </c>
    </row>
    <row r="141" spans="1:6" x14ac:dyDescent="0.2">
      <c r="A141" s="2" t="s">
        <v>161</v>
      </c>
      <c r="B141" s="2" t="s">
        <v>5</v>
      </c>
      <c r="C141" s="3">
        <v>16.39</v>
      </c>
      <c r="D141" s="2">
        <v>33</v>
      </c>
      <c r="E141" s="3">
        <f t="shared" si="4"/>
        <v>540.87</v>
      </c>
      <c r="F141" s="2" t="str">
        <f t="shared" si="5"/>
        <v>Nee</v>
      </c>
    </row>
    <row r="142" spans="1:6" x14ac:dyDescent="0.2">
      <c r="A142" s="2" t="s">
        <v>161</v>
      </c>
      <c r="B142" s="2" t="s">
        <v>4</v>
      </c>
      <c r="C142" s="3">
        <v>15.79</v>
      </c>
      <c r="D142" s="2">
        <v>17</v>
      </c>
      <c r="E142" s="3">
        <f t="shared" si="4"/>
        <v>268.43</v>
      </c>
      <c r="F142" s="2" t="str">
        <f t="shared" si="5"/>
        <v>Nee</v>
      </c>
    </row>
    <row r="143" spans="1:6" x14ac:dyDescent="0.2">
      <c r="A143" s="2" t="s">
        <v>161</v>
      </c>
      <c r="B143" s="2" t="s">
        <v>3</v>
      </c>
      <c r="C143" s="3">
        <v>13.99</v>
      </c>
      <c r="D143" s="2">
        <v>14</v>
      </c>
      <c r="E143" s="3">
        <f t="shared" si="4"/>
        <v>195.86</v>
      </c>
      <c r="F143" s="2" t="str">
        <f t="shared" si="5"/>
        <v>Nee</v>
      </c>
    </row>
    <row r="144" spans="1:6" x14ac:dyDescent="0.2">
      <c r="A144" s="2" t="s">
        <v>161</v>
      </c>
      <c r="B144" s="2" t="s">
        <v>2</v>
      </c>
      <c r="C144" s="3">
        <v>11.99</v>
      </c>
      <c r="D144" s="2">
        <v>12</v>
      </c>
      <c r="E144" s="3">
        <f t="shared" si="4"/>
        <v>143.88</v>
      </c>
      <c r="F144" s="2" t="str">
        <f t="shared" si="5"/>
        <v>Nee</v>
      </c>
    </row>
    <row r="145" spans="1:6" x14ac:dyDescent="0.2">
      <c r="A145" s="2" t="s">
        <v>159</v>
      </c>
      <c r="B145" s="2" t="s">
        <v>61</v>
      </c>
      <c r="C145" s="3">
        <v>79</v>
      </c>
      <c r="D145" s="2">
        <v>3</v>
      </c>
      <c r="E145" s="3">
        <f t="shared" si="4"/>
        <v>237</v>
      </c>
      <c r="F145" s="2" t="str">
        <f t="shared" si="5"/>
        <v>Ja</v>
      </c>
    </row>
    <row r="146" spans="1:6" x14ac:dyDescent="0.2">
      <c r="A146" s="2" t="s">
        <v>159</v>
      </c>
      <c r="B146" s="2" t="s">
        <v>63</v>
      </c>
      <c r="C146" s="3">
        <v>68.989999999999995</v>
      </c>
      <c r="D146" s="2">
        <v>12</v>
      </c>
      <c r="E146" s="3">
        <f t="shared" si="4"/>
        <v>827.87999999999988</v>
      </c>
      <c r="F146" s="2" t="str">
        <f t="shared" si="5"/>
        <v>Nee</v>
      </c>
    </row>
    <row r="147" spans="1:6" x14ac:dyDescent="0.2">
      <c r="A147" s="2" t="s">
        <v>159</v>
      </c>
      <c r="B147" s="2" t="s">
        <v>65</v>
      </c>
      <c r="C147" s="3">
        <v>64.989999999999995</v>
      </c>
      <c r="D147" s="2">
        <v>3</v>
      </c>
      <c r="E147" s="3">
        <f t="shared" si="4"/>
        <v>194.96999999999997</v>
      </c>
      <c r="F147" s="2" t="str">
        <f t="shared" si="5"/>
        <v>Ja</v>
      </c>
    </row>
    <row r="148" spans="1:6" x14ac:dyDescent="0.2">
      <c r="A148" s="2" t="s">
        <v>159</v>
      </c>
      <c r="B148" s="2" t="s">
        <v>66</v>
      </c>
      <c r="C148" s="3">
        <v>63.51</v>
      </c>
      <c r="D148" s="2">
        <v>22</v>
      </c>
      <c r="E148" s="3">
        <f t="shared" si="4"/>
        <v>1397.22</v>
      </c>
      <c r="F148" s="2" t="str">
        <f t="shared" si="5"/>
        <v>Nee</v>
      </c>
    </row>
    <row r="149" spans="1:6" x14ac:dyDescent="0.2">
      <c r="A149" s="2" t="s">
        <v>159</v>
      </c>
      <c r="B149" s="2" t="s">
        <v>67</v>
      </c>
      <c r="C149" s="3">
        <v>59.95</v>
      </c>
      <c r="D149" s="2">
        <v>55</v>
      </c>
      <c r="E149" s="3">
        <f t="shared" si="4"/>
        <v>3297.25</v>
      </c>
      <c r="F149" s="2" t="str">
        <f t="shared" si="5"/>
        <v>Nee</v>
      </c>
    </row>
    <row r="150" spans="1:6" x14ac:dyDescent="0.2">
      <c r="A150" s="2" t="s">
        <v>159</v>
      </c>
      <c r="B150" s="2" t="s">
        <v>68</v>
      </c>
      <c r="C150" s="3">
        <v>54.99</v>
      </c>
      <c r="D150" s="2">
        <v>2</v>
      </c>
      <c r="E150" s="3">
        <f t="shared" si="4"/>
        <v>109.98</v>
      </c>
      <c r="F150" s="2" t="str">
        <f t="shared" si="5"/>
        <v>Ja</v>
      </c>
    </row>
    <row r="151" spans="1:6" x14ac:dyDescent="0.2">
      <c r="A151" s="2" t="s">
        <v>159</v>
      </c>
      <c r="B151" s="2" t="s">
        <v>70</v>
      </c>
      <c r="C151" s="3">
        <v>49.95</v>
      </c>
      <c r="D151" s="2">
        <v>26</v>
      </c>
      <c r="E151" s="3">
        <f t="shared" si="4"/>
        <v>1298.7</v>
      </c>
      <c r="F151" s="2" t="str">
        <f t="shared" si="5"/>
        <v>Nee</v>
      </c>
    </row>
    <row r="152" spans="1:6" x14ac:dyDescent="0.2">
      <c r="A152" s="2" t="s">
        <v>159</v>
      </c>
      <c r="B152" s="2" t="s">
        <v>71</v>
      </c>
      <c r="C152" s="3">
        <v>49.46</v>
      </c>
      <c r="D152" s="2">
        <v>34</v>
      </c>
      <c r="E152" s="3">
        <f t="shared" si="4"/>
        <v>1681.64</v>
      </c>
      <c r="F152" s="2" t="str">
        <f t="shared" si="5"/>
        <v>Nee</v>
      </c>
    </row>
    <row r="153" spans="1:6" x14ac:dyDescent="0.2">
      <c r="A153" s="2" t="s">
        <v>159</v>
      </c>
      <c r="B153" s="2" t="s">
        <v>74</v>
      </c>
      <c r="C153" s="3">
        <v>47.5</v>
      </c>
      <c r="D153" s="2">
        <v>14</v>
      </c>
      <c r="E153" s="3">
        <f t="shared" si="4"/>
        <v>665</v>
      </c>
      <c r="F153" s="2" t="str">
        <f t="shared" si="5"/>
        <v>Nee</v>
      </c>
    </row>
    <row r="154" spans="1:6" x14ac:dyDescent="0.2">
      <c r="A154" s="2" t="s">
        <v>159</v>
      </c>
      <c r="B154" s="2" t="s">
        <v>57</v>
      </c>
      <c r="C154" s="3">
        <v>44.99</v>
      </c>
      <c r="D154" s="2">
        <v>15</v>
      </c>
      <c r="E154" s="3">
        <f t="shared" si="4"/>
        <v>674.85</v>
      </c>
      <c r="F154" s="2" t="str">
        <f t="shared" si="5"/>
        <v>Nee</v>
      </c>
    </row>
    <row r="155" spans="1:6" x14ac:dyDescent="0.2">
      <c r="A155" s="2" t="s">
        <v>159</v>
      </c>
      <c r="B155" s="2" t="s">
        <v>56</v>
      </c>
      <c r="C155" s="3">
        <v>44.92</v>
      </c>
      <c r="D155" s="2">
        <v>55</v>
      </c>
      <c r="E155" s="3">
        <f t="shared" si="4"/>
        <v>2470.6</v>
      </c>
      <c r="F155" s="2" t="str">
        <f t="shared" si="5"/>
        <v>Nee</v>
      </c>
    </row>
    <row r="156" spans="1:6" x14ac:dyDescent="0.2">
      <c r="A156" s="2" t="s">
        <v>159</v>
      </c>
      <c r="B156" s="2" t="s">
        <v>54</v>
      </c>
      <c r="C156" s="3">
        <v>40.82</v>
      </c>
      <c r="D156" s="2">
        <v>22</v>
      </c>
      <c r="E156" s="3">
        <f t="shared" si="4"/>
        <v>898.04</v>
      </c>
      <c r="F156" s="2" t="str">
        <f t="shared" si="5"/>
        <v>Nee</v>
      </c>
    </row>
    <row r="157" spans="1:6" x14ac:dyDescent="0.2">
      <c r="A157" s="2" t="s">
        <v>159</v>
      </c>
      <c r="B157" s="2" t="s">
        <v>51</v>
      </c>
      <c r="C157" s="3">
        <v>36.99</v>
      </c>
      <c r="D157" s="2">
        <v>54</v>
      </c>
      <c r="E157" s="3">
        <f t="shared" si="4"/>
        <v>1997.46</v>
      </c>
      <c r="F157" s="2" t="str">
        <f t="shared" si="5"/>
        <v>Nee</v>
      </c>
    </row>
    <row r="158" spans="1:6" x14ac:dyDescent="0.2">
      <c r="A158" s="2" t="s">
        <v>159</v>
      </c>
      <c r="B158" s="2" t="s">
        <v>49</v>
      </c>
      <c r="C158" s="3">
        <v>34.99</v>
      </c>
      <c r="D158" s="2">
        <v>9</v>
      </c>
      <c r="E158" s="3">
        <f t="shared" si="4"/>
        <v>314.91000000000003</v>
      </c>
      <c r="F158" s="2" t="str">
        <f t="shared" si="5"/>
        <v>Ja</v>
      </c>
    </row>
    <row r="159" spans="1:6" x14ac:dyDescent="0.2">
      <c r="A159" s="2" t="s">
        <v>159</v>
      </c>
      <c r="B159" s="2" t="s">
        <v>46</v>
      </c>
      <c r="C159" s="3">
        <v>31.99</v>
      </c>
      <c r="D159" s="2">
        <v>2</v>
      </c>
      <c r="E159" s="3">
        <f t="shared" si="4"/>
        <v>63.98</v>
      </c>
      <c r="F159" s="2" t="str">
        <f t="shared" si="5"/>
        <v>Ja</v>
      </c>
    </row>
    <row r="160" spans="1:6" x14ac:dyDescent="0.2">
      <c r="A160" s="2" t="s">
        <v>159</v>
      </c>
      <c r="B160" s="2" t="s">
        <v>45</v>
      </c>
      <c r="C160" s="3">
        <v>31.74</v>
      </c>
      <c r="D160" s="2">
        <v>32</v>
      </c>
      <c r="E160" s="3">
        <f t="shared" si="4"/>
        <v>1015.68</v>
      </c>
      <c r="F160" s="2" t="str">
        <f t="shared" si="5"/>
        <v>Nee</v>
      </c>
    </row>
    <row r="161" spans="1:6" x14ac:dyDescent="0.2">
      <c r="A161" s="2" t="s">
        <v>159</v>
      </c>
      <c r="B161" s="2" t="s">
        <v>42</v>
      </c>
      <c r="C161" s="3">
        <v>29.99</v>
      </c>
      <c r="D161" s="2">
        <v>34</v>
      </c>
      <c r="E161" s="3">
        <f t="shared" si="4"/>
        <v>1019.66</v>
      </c>
      <c r="F161" s="2" t="str">
        <f t="shared" si="5"/>
        <v>Nee</v>
      </c>
    </row>
    <row r="162" spans="1:6" x14ac:dyDescent="0.2">
      <c r="A162" s="2" t="s">
        <v>159</v>
      </c>
      <c r="B162" s="2" t="s">
        <v>39</v>
      </c>
      <c r="C162" s="3">
        <v>27.2</v>
      </c>
      <c r="D162" s="2">
        <v>28</v>
      </c>
      <c r="E162" s="3">
        <f t="shared" si="4"/>
        <v>761.6</v>
      </c>
      <c r="F162" s="2" t="str">
        <f t="shared" si="5"/>
        <v>Nee</v>
      </c>
    </row>
    <row r="163" spans="1:6" x14ac:dyDescent="0.2">
      <c r="A163" s="2" t="s">
        <v>159</v>
      </c>
      <c r="B163" s="2" t="s">
        <v>38</v>
      </c>
      <c r="C163" s="3">
        <v>25.95</v>
      </c>
      <c r="D163" s="2">
        <v>19</v>
      </c>
      <c r="E163" s="3">
        <f t="shared" si="4"/>
        <v>493.05</v>
      </c>
      <c r="F163" s="2" t="str">
        <f t="shared" si="5"/>
        <v>Nee</v>
      </c>
    </row>
    <row r="164" spans="1:6" x14ac:dyDescent="0.2">
      <c r="A164" s="2" t="s">
        <v>159</v>
      </c>
      <c r="B164" s="2" t="s">
        <v>36</v>
      </c>
      <c r="C164" s="3">
        <v>22.99</v>
      </c>
      <c r="D164" s="2">
        <v>33</v>
      </c>
      <c r="E164" s="3">
        <f t="shared" si="4"/>
        <v>758.67</v>
      </c>
      <c r="F164" s="2" t="str">
        <f t="shared" si="5"/>
        <v>Nee</v>
      </c>
    </row>
    <row r="165" spans="1:6" x14ac:dyDescent="0.2">
      <c r="A165" s="2" t="s">
        <v>159</v>
      </c>
      <c r="B165" s="2" t="s">
        <v>35</v>
      </c>
      <c r="C165" s="3">
        <v>22.67</v>
      </c>
      <c r="D165" s="2">
        <v>35</v>
      </c>
      <c r="E165" s="3">
        <f t="shared" si="4"/>
        <v>793.45</v>
      </c>
      <c r="F165" s="2" t="str">
        <f t="shared" si="5"/>
        <v>Nee</v>
      </c>
    </row>
    <row r="166" spans="1:6" x14ac:dyDescent="0.2">
      <c r="A166" s="2" t="s">
        <v>159</v>
      </c>
      <c r="B166" s="2" t="s">
        <v>34</v>
      </c>
      <c r="C166" s="3">
        <v>20.99</v>
      </c>
      <c r="D166" s="2">
        <v>45</v>
      </c>
      <c r="E166" s="3">
        <f t="shared" si="4"/>
        <v>944.55</v>
      </c>
      <c r="F166" s="2" t="str">
        <f t="shared" si="5"/>
        <v>Nee</v>
      </c>
    </row>
    <row r="167" spans="1:6" x14ac:dyDescent="0.2">
      <c r="A167" s="2" t="s">
        <v>159</v>
      </c>
      <c r="B167" s="2" t="s">
        <v>33</v>
      </c>
      <c r="C167" s="3">
        <v>19.04</v>
      </c>
      <c r="D167" s="2">
        <v>54</v>
      </c>
      <c r="E167" s="3">
        <f t="shared" si="4"/>
        <v>1028.1599999999999</v>
      </c>
      <c r="F167" s="2" t="str">
        <f t="shared" si="5"/>
        <v>Nee</v>
      </c>
    </row>
    <row r="168" spans="1:6" x14ac:dyDescent="0.2">
      <c r="A168" s="2" t="s">
        <v>159</v>
      </c>
      <c r="B168" s="2" t="s">
        <v>32</v>
      </c>
      <c r="C168" s="3">
        <v>18.989999999999998</v>
      </c>
      <c r="D168" s="2">
        <v>13</v>
      </c>
      <c r="E168" s="3">
        <f t="shared" si="4"/>
        <v>246.86999999999998</v>
      </c>
      <c r="F168" s="2" t="str">
        <f t="shared" si="5"/>
        <v>Nee</v>
      </c>
    </row>
    <row r="169" spans="1:6" x14ac:dyDescent="0.2">
      <c r="A169" s="2" t="s">
        <v>159</v>
      </c>
      <c r="B169" s="2" t="s">
        <v>31</v>
      </c>
      <c r="C169" s="3">
        <v>18.13</v>
      </c>
      <c r="D169" s="2">
        <v>32</v>
      </c>
      <c r="E169" s="3">
        <f t="shared" si="4"/>
        <v>580.16</v>
      </c>
      <c r="F169" s="2" t="str">
        <f t="shared" si="5"/>
        <v>Nee</v>
      </c>
    </row>
    <row r="170" spans="1:6" ht="13.5" thickBot="1" x14ac:dyDescent="0.25">
      <c r="A170" s="4" t="s">
        <v>159</v>
      </c>
      <c r="B170" s="4" t="s">
        <v>31</v>
      </c>
      <c r="C170" s="5">
        <v>8.9499999999999993</v>
      </c>
      <c r="D170" s="4">
        <v>9</v>
      </c>
      <c r="E170" s="8">
        <f t="shared" si="4"/>
        <v>80.55</v>
      </c>
      <c r="F170" s="9" t="str">
        <f t="shared" si="5"/>
        <v>Ja</v>
      </c>
    </row>
    <row r="171" spans="1:6" ht="13.5" thickTop="1" x14ac:dyDescent="0.2"/>
    <row r="182" spans="2:2" x14ac:dyDescent="0.2">
      <c r="B182" s="7"/>
    </row>
    <row r="183" spans="2:2" x14ac:dyDescent="0.2">
      <c r="B183" s="6"/>
    </row>
    <row r="184" spans="2:2" x14ac:dyDescent="0.2">
      <c r="B184" s="6"/>
    </row>
    <row r="185" spans="2:2" x14ac:dyDescent="0.2">
      <c r="B185" s="6"/>
    </row>
    <row r="186" spans="2:2" x14ac:dyDescent="0.2">
      <c r="B186" s="6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Instruct bv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</dc:creator>
  <cp:lastModifiedBy>Paula Felix</cp:lastModifiedBy>
  <dcterms:created xsi:type="dcterms:W3CDTF">2003-02-26T16:28:21Z</dcterms:created>
  <dcterms:modified xsi:type="dcterms:W3CDTF">2013-06-11T06:56:28Z</dcterms:modified>
</cp:coreProperties>
</file>