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T:\Projecten\PC gebruik\Excel 2013 deel 2\Oefenbestanden Excel 2013, Deel 2\"/>
    </mc:Choice>
  </mc:AlternateContent>
  <bookViews>
    <workbookView xWindow="0" yWindow="0" windowWidth="19200" windowHeight="11595"/>
  </bookViews>
  <sheets>
    <sheet name="Opbrengsten" sheetId="1" r:id="rId1"/>
    <sheet name="Samenvatting" sheetId="8" r:id="rId2"/>
  </sheets>
  <definedNames>
    <definedName name="Draaitabel">Samenvatting!$A$3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L25" i="1" l="1"/>
  <c r="L56" i="1"/>
  <c r="L55" i="1"/>
  <c r="L53" i="1"/>
  <c r="L76" i="1"/>
  <c r="L62" i="1"/>
  <c r="L48" i="1"/>
  <c r="L30" i="1"/>
  <c r="L31" i="1"/>
  <c r="L82" i="1"/>
  <c r="L83" i="1"/>
  <c r="L32" i="1"/>
  <c r="L12" i="1"/>
  <c r="L40" i="1"/>
  <c r="L99" i="1"/>
  <c r="L13" i="1"/>
  <c r="L23" i="1"/>
  <c r="L104" i="1"/>
  <c r="L14" i="1"/>
  <c r="L46" i="1"/>
  <c r="L18" i="1"/>
  <c r="L90" i="1"/>
  <c r="L66" i="1"/>
  <c r="L86" i="1"/>
  <c r="L22" i="1"/>
  <c r="L27" i="1"/>
  <c r="L79" i="1"/>
  <c r="L75" i="1"/>
  <c r="L78" i="1"/>
  <c r="L49" i="1"/>
  <c r="L51" i="1"/>
  <c r="L47" i="1"/>
  <c r="L19" i="1"/>
  <c r="L15" i="1"/>
  <c r="L16" i="1"/>
  <c r="L35" i="1"/>
  <c r="L34" i="1"/>
  <c r="L38" i="1"/>
  <c r="L43" i="1"/>
  <c r="L89" i="1"/>
  <c r="L91" i="1"/>
  <c r="L88" i="1"/>
  <c r="L87" i="1"/>
  <c r="L85" i="1"/>
  <c r="L61" i="1"/>
  <c r="L60" i="1"/>
  <c r="L59" i="1"/>
  <c r="L58" i="1"/>
  <c r="L57" i="1"/>
  <c r="L26" i="1"/>
  <c r="L24" i="1"/>
  <c r="L21" i="1"/>
  <c r="L50" i="1"/>
  <c r="L52" i="1"/>
  <c r="L77" i="1"/>
  <c r="L100" i="1"/>
  <c r="L10" i="1"/>
  <c r="L98" i="1"/>
  <c r="L94" i="1"/>
  <c r="L65" i="1"/>
  <c r="L63" i="1"/>
  <c r="L64" i="1"/>
  <c r="L81" i="1"/>
  <c r="L92" i="1"/>
  <c r="L102" i="1"/>
  <c r="L101" i="1"/>
  <c r="L11" i="1"/>
  <c r="L67" i="1"/>
  <c r="L68" i="1"/>
  <c r="L28" i="1"/>
  <c r="L29" i="1"/>
  <c r="L84" i="1"/>
  <c r="L93" i="1"/>
  <c r="L95" i="1"/>
  <c r="L105" i="1"/>
  <c r="L71" i="1"/>
  <c r="L69" i="1"/>
  <c r="L70" i="1"/>
  <c r="L39" i="1"/>
  <c r="L37" i="1"/>
  <c r="L36" i="1"/>
  <c r="L33" i="1"/>
  <c r="L96" i="1"/>
  <c r="L103" i="1"/>
  <c r="L80" i="1"/>
  <c r="L73" i="1"/>
  <c r="L72" i="1"/>
  <c r="L54" i="1"/>
  <c r="L44" i="1"/>
  <c r="L42" i="1"/>
  <c r="L20" i="1"/>
  <c r="L17" i="1"/>
  <c r="L97" i="1"/>
  <c r="L74" i="1"/>
  <c r="L45" i="1"/>
  <c r="L41" i="1"/>
</calcChain>
</file>

<file path=xl/sharedStrings.xml><?xml version="1.0" encoding="utf-8"?>
<sst xmlns="http://schemas.openxmlformats.org/spreadsheetml/2006/main" count="446" uniqueCount="201">
  <si>
    <t>Bente</t>
  </si>
  <si>
    <t>Thé</t>
  </si>
  <si>
    <t>Janneke</t>
  </si>
  <si>
    <t>Doreleijers</t>
  </si>
  <si>
    <t>Marga</t>
  </si>
  <si>
    <t>Bob</t>
  </si>
  <si>
    <t>Romeny</t>
  </si>
  <si>
    <t>Arne</t>
  </si>
  <si>
    <t>Sunter</t>
  </si>
  <si>
    <t>Petra</t>
  </si>
  <si>
    <t>Thissen</t>
  </si>
  <si>
    <t>Gea</t>
  </si>
  <si>
    <t>Smith</t>
  </si>
  <si>
    <t xml:space="preserve">Danielle </t>
  </si>
  <si>
    <t>Cobi</t>
  </si>
  <si>
    <t>Hoogenhout</t>
  </si>
  <si>
    <t>Marjolein</t>
  </si>
  <si>
    <t>Waagmeester</t>
  </si>
  <si>
    <t>Raspe</t>
  </si>
  <si>
    <t>Marianne</t>
  </si>
  <si>
    <t>Iole</t>
  </si>
  <si>
    <t>Bremmer</t>
  </si>
  <si>
    <t>Richard</t>
  </si>
  <si>
    <t>Cremers</t>
  </si>
  <si>
    <t>Nicolette</t>
  </si>
  <si>
    <t>Heijmerink</t>
  </si>
  <si>
    <t>Renate</t>
  </si>
  <si>
    <t>Ebner</t>
  </si>
  <si>
    <t>Carla</t>
  </si>
  <si>
    <t>Roorda</t>
  </si>
  <si>
    <t>Frieda</t>
  </si>
  <si>
    <t>Boekel</t>
  </si>
  <si>
    <t>Wim</t>
  </si>
  <si>
    <t>Gijs</t>
  </si>
  <si>
    <t>Houwen</t>
  </si>
  <si>
    <t>Slagter</t>
  </si>
  <si>
    <t xml:space="preserve">van de </t>
  </si>
  <si>
    <t>van den</t>
  </si>
  <si>
    <t>Erve</t>
  </si>
  <si>
    <t>Graaf</t>
  </si>
  <si>
    <t>Broek</t>
  </si>
  <si>
    <t>Locatie</t>
  </si>
  <si>
    <t>Verkoop kaarten</t>
  </si>
  <si>
    <t>Giften</t>
  </si>
  <si>
    <t>Erik</t>
  </si>
  <si>
    <t>Bosman</t>
  </si>
  <si>
    <t>Gerard</t>
  </si>
  <si>
    <t>Diana</t>
  </si>
  <si>
    <t>Jonkers</t>
  </si>
  <si>
    <t>Marcelle</t>
  </si>
  <si>
    <t>Jette</t>
  </si>
  <si>
    <t>Bertels</t>
  </si>
  <si>
    <t>Bertrin</t>
  </si>
  <si>
    <t>Roukema</t>
  </si>
  <si>
    <t>Lili</t>
  </si>
  <si>
    <t>Brouwer</t>
  </si>
  <si>
    <t>Heinen</t>
  </si>
  <si>
    <t>Inge</t>
  </si>
  <si>
    <t>Kelderman</t>
  </si>
  <si>
    <t>Marijke</t>
  </si>
  <si>
    <t>Kamphuis</t>
  </si>
  <si>
    <t>Mary</t>
  </si>
  <si>
    <t xml:space="preserve">Daniël </t>
  </si>
  <si>
    <t xml:space="preserve">Pit </t>
  </si>
  <si>
    <t>Karin</t>
  </si>
  <si>
    <t>Sonja</t>
  </si>
  <si>
    <t>Coenen</t>
  </si>
  <si>
    <t>Lowie</t>
  </si>
  <si>
    <t>Reinders</t>
  </si>
  <si>
    <t>Rietje</t>
  </si>
  <si>
    <t>Obers</t>
  </si>
  <si>
    <t>Anja</t>
  </si>
  <si>
    <t>Vereijken</t>
  </si>
  <si>
    <t xml:space="preserve">Esther </t>
  </si>
  <si>
    <t>Bouman</t>
  </si>
  <si>
    <t>Bart</t>
  </si>
  <si>
    <t>Jonker</t>
  </si>
  <si>
    <t>Ronald</t>
  </si>
  <si>
    <t>Schilperoort</t>
  </si>
  <si>
    <t>Marja</t>
  </si>
  <si>
    <t xml:space="preserve">Pam </t>
  </si>
  <si>
    <t>Pam</t>
  </si>
  <si>
    <t>Berrie</t>
  </si>
  <si>
    <t>Mol</t>
  </si>
  <si>
    <t>Otten</t>
  </si>
  <si>
    <t>Carolien</t>
  </si>
  <si>
    <t>Polderman</t>
  </si>
  <si>
    <t>Geerte</t>
  </si>
  <si>
    <t>Hokke</t>
  </si>
  <si>
    <t>Thedo</t>
  </si>
  <si>
    <t>Steen</t>
  </si>
  <si>
    <t>Breijer</t>
  </si>
  <si>
    <t>Denise</t>
  </si>
  <si>
    <t>Hans</t>
  </si>
  <si>
    <t>Luijben</t>
  </si>
  <si>
    <t>Harry</t>
  </si>
  <si>
    <t>Hanssen</t>
  </si>
  <si>
    <t>Sam</t>
  </si>
  <si>
    <t>Martinet</t>
  </si>
  <si>
    <t>Oosterhof</t>
  </si>
  <si>
    <t>Rebecca</t>
  </si>
  <si>
    <t>Letsch</t>
  </si>
  <si>
    <t>Dekkers</t>
  </si>
  <si>
    <t>Verschoor</t>
  </si>
  <si>
    <t>Hettie</t>
  </si>
  <si>
    <t>Schoonhoven</t>
  </si>
  <si>
    <t>Tonnie</t>
  </si>
  <si>
    <t>Mens</t>
  </si>
  <si>
    <t>Sigrid</t>
  </si>
  <si>
    <t>Gabrielle</t>
  </si>
  <si>
    <t>Langhout</t>
  </si>
  <si>
    <t>Hanneke</t>
  </si>
  <si>
    <t>Marian</t>
  </si>
  <si>
    <t>Sinnige</t>
  </si>
  <si>
    <t>Cilia</t>
  </si>
  <si>
    <t>Reerink</t>
  </si>
  <si>
    <t>Luuk</t>
  </si>
  <si>
    <t>Wagter</t>
  </si>
  <si>
    <t>Ria</t>
  </si>
  <si>
    <t>Scholten</t>
  </si>
  <si>
    <t>Feekes</t>
  </si>
  <si>
    <t>Dan</t>
  </si>
  <si>
    <t>Joyce</t>
  </si>
  <si>
    <t>Caroline</t>
  </si>
  <si>
    <t>Ligtenberg</t>
  </si>
  <si>
    <t>Ageet</t>
  </si>
  <si>
    <t>Reith</t>
  </si>
  <si>
    <t>Jose</t>
  </si>
  <si>
    <t>Nanja</t>
  </si>
  <si>
    <t>Jessen</t>
  </si>
  <si>
    <t>Dedde</t>
  </si>
  <si>
    <t>Claire</t>
  </si>
  <si>
    <t>Hoogakker</t>
  </si>
  <si>
    <t>Margot</t>
  </si>
  <si>
    <t>Fonkert</t>
  </si>
  <si>
    <t>Jet</t>
  </si>
  <si>
    <t>Marieke</t>
  </si>
  <si>
    <t>Garcia</t>
  </si>
  <si>
    <t>Inez</t>
  </si>
  <si>
    <t>Mariëtte</t>
  </si>
  <si>
    <t>Knoop</t>
  </si>
  <si>
    <t>de</t>
  </si>
  <si>
    <t xml:space="preserve">van den </t>
  </si>
  <si>
    <t>van der</t>
  </si>
  <si>
    <t>van</t>
  </si>
  <si>
    <t>Berg</t>
  </si>
  <si>
    <t>Ven</t>
  </si>
  <si>
    <t>Bos</t>
  </si>
  <si>
    <t>Heuvel</t>
  </si>
  <si>
    <t>Sigtenhorst</t>
  </si>
  <si>
    <t>Waardenburg</t>
  </si>
  <si>
    <t>Linde</t>
  </si>
  <si>
    <t>Salm</t>
  </si>
  <si>
    <t>Diemen</t>
  </si>
  <si>
    <t>Holland</t>
  </si>
  <si>
    <t>Kruisbergen</t>
  </si>
  <si>
    <t>Polen</t>
  </si>
  <si>
    <t>Rooijen</t>
  </si>
  <si>
    <t>Clerck</t>
  </si>
  <si>
    <t>Haan</t>
  </si>
  <si>
    <t>Jaegher</t>
  </si>
  <si>
    <t>Jong</t>
  </si>
  <si>
    <t>Jonge</t>
  </si>
  <si>
    <t>Kastanjelaan</t>
  </si>
  <si>
    <t>2c</t>
  </si>
  <si>
    <t>3a</t>
  </si>
  <si>
    <t>Rijnhoek</t>
  </si>
  <si>
    <t>3b</t>
  </si>
  <si>
    <t>2a</t>
  </si>
  <si>
    <t>Grindslag</t>
  </si>
  <si>
    <t>2b</t>
  </si>
  <si>
    <t>3c</t>
  </si>
  <si>
    <t>Sula</t>
  </si>
  <si>
    <t>Beukenlaan</t>
  </si>
  <si>
    <t>4a</t>
  </si>
  <si>
    <t>4b</t>
  </si>
  <si>
    <t>Totaal</t>
  </si>
  <si>
    <t>Llnr</t>
  </si>
  <si>
    <t>Voornaam</t>
  </si>
  <si>
    <t>Tussenvoegsel</t>
  </si>
  <si>
    <t>Achternaam</t>
  </si>
  <si>
    <t>Actie Unicef</t>
  </si>
  <si>
    <t>Auto's wassen</t>
  </si>
  <si>
    <t>Sponsorloop</t>
  </si>
  <si>
    <t>Klas</t>
  </si>
  <si>
    <t>Eindtotaal</t>
  </si>
  <si>
    <t>Som van Sponsorloop</t>
  </si>
  <si>
    <t>Aram</t>
  </si>
  <si>
    <t>Rijlabels</t>
  </si>
  <si>
    <t>Waarden</t>
  </si>
  <si>
    <t>Som van Auto's wassen</t>
  </si>
  <si>
    <t>Som van Verkoop kaarten</t>
  </si>
  <si>
    <t>Som van Giften</t>
  </si>
  <si>
    <t>Ga naar de website van Unicef</t>
  </si>
  <si>
    <t>Stuur een email naar Dhr. Kongo</t>
  </si>
  <si>
    <t>Galler</t>
  </si>
  <si>
    <t>Bakergem</t>
  </si>
  <si>
    <t>Bekkum</t>
  </si>
  <si>
    <t>Thomassen</t>
  </si>
  <si>
    <t>De uitkomsten in een draaitabel in werkblad Samenvatting</t>
  </si>
  <si>
    <t>Deelnemerslijst-leeg unicefloop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</si>
</sst>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Border="1"/>
    <xf numFmtId="0" fontId="2" fillId="0" borderId="0" xfId="2" applyFont="1" applyFill="1" applyBorder="1" applyAlignment="1">
      <alignment horizontal="left" vertical="top"/>
    </xf>
    <xf numFmtId="0" fontId="2" fillId="0" borderId="0" xfId="3" applyFont="1" applyFill="1" applyBorder="1" applyAlignment="1">
      <alignment horizontal="left" vertical="top"/>
    </xf>
    <xf numFmtId="0" fontId="2" fillId="0" borderId="0" xfId="3" applyFont="1" applyBorder="1"/>
    <xf numFmtId="0" fontId="2" fillId="0" borderId="0" xfId="4" applyFont="1" applyFill="1" applyBorder="1" applyAlignment="1">
      <alignment horizontal="left" vertical="top"/>
    </xf>
    <xf numFmtId="0" fontId="2" fillId="0" borderId="0" xfId="4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/>
    </xf>
    <xf numFmtId="0" fontId="3" fillId="0" borderId="0" xfId="4" applyFont="1" applyBorder="1" applyAlignment="1">
      <alignment horizontal="left"/>
    </xf>
    <xf numFmtId="0" fontId="0" fillId="0" borderId="0" xfId="0" applyBorder="1"/>
    <xf numFmtId="0" fontId="0" fillId="0" borderId="0" xfId="0" applyFill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5" fillId="0" borderId="0" xfId="0" applyFon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</cellXfs>
  <cellStyles count="5">
    <cellStyle name="Standaard" xfId="0" builtinId="0"/>
    <cellStyle name="Standaard 2" xfId="1"/>
    <cellStyle name="Standaard 3" xfId="2"/>
    <cellStyle name="Standaard 4" xfId="3"/>
    <cellStyle name="Standaard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sist" refreshedDate="40168.574173379631" createdVersion="3" refreshedVersion="3" minRefreshableVersion="3" recordCount="96">
  <cacheSource type="worksheet">
    <worksheetSource ref="B9:L105" sheet="Opbrengsten"/>
  </cacheSource>
  <cacheFields count="11">
    <cacheField name="Llnr" numFmtId="0">
      <sharedItems containsSemiMixedTypes="0" containsString="0" containsNumber="1" containsInteger="1" minValue="1002" maxValue="1098"/>
    </cacheField>
    <cacheField name="Voornaam" numFmtId="0">
      <sharedItems/>
    </cacheField>
    <cacheField name="Tussenvoegsel" numFmtId="0">
      <sharedItems containsBlank="1"/>
    </cacheField>
    <cacheField name="Achternaam" numFmtId="0">
      <sharedItems/>
    </cacheField>
    <cacheField name="Locatie" numFmtId="0">
      <sharedItems count="4">
        <s v="Grindslag"/>
        <s v="Kastanjelaan"/>
        <s v="Beukenlaan"/>
        <s v="Rijnhoek"/>
      </sharedItems>
    </cacheField>
    <cacheField name="Klas" numFmtId="0">
      <sharedItems count="8">
        <s v="2b"/>
        <s v="3c"/>
        <s v="2c"/>
        <s v="4a"/>
        <s v="3a"/>
        <s v="4b"/>
        <s v="3b"/>
        <s v="2a"/>
      </sharedItems>
    </cacheField>
    <cacheField name="Sponsorloop" numFmtId="164">
      <sharedItems containsSemiMixedTypes="0" containsString="0" containsNumber="1" containsInteger="1" minValue="0" maxValue="101"/>
    </cacheField>
    <cacheField name="Verkoop kaarten" numFmtId="164">
      <sharedItems containsSemiMixedTypes="0" containsString="0" containsNumber="1" minValue="0" maxValue="25"/>
    </cacheField>
    <cacheField name="Auto's wassen" numFmtId="164">
      <sharedItems containsSemiMixedTypes="0" containsString="0" containsNumber="1" containsInteger="1" minValue="0" maxValue="35"/>
    </cacheField>
    <cacheField name="Giften" numFmtId="164">
      <sharedItems containsSemiMixedTypes="0" containsString="0" containsNumber="1" minValue="0" maxValue="25"/>
    </cacheField>
    <cacheField name="Totaal" numFmtId="164">
      <sharedItems containsSemiMixedTypes="0" containsString="0" containsNumber="1" minValue="5" maxValue="138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n v="1015"/>
    <s v="Marga"/>
    <s v="van de "/>
    <s v="Berg"/>
    <x v="0"/>
    <x v="0"/>
    <n v="0"/>
    <n v="12.5"/>
    <n v="5"/>
    <n v="0"/>
    <n v="17.5"/>
  </r>
  <r>
    <n v="1018"/>
    <s v="Aram"/>
    <s v="van den "/>
    <s v="Berg"/>
    <x v="0"/>
    <x v="1"/>
    <n v="10"/>
    <n v="25"/>
    <n v="5"/>
    <n v="0"/>
    <n v="40"/>
  </r>
  <r>
    <n v="1021"/>
    <s v="Marjolein"/>
    <s v="van den "/>
    <s v="Berg"/>
    <x v="1"/>
    <x v="2"/>
    <n v="15"/>
    <n v="17.5"/>
    <n v="5"/>
    <n v="0"/>
    <n v="37.5"/>
  </r>
  <r>
    <n v="1036"/>
    <s v="Claire"/>
    <m/>
    <s v="Bertels"/>
    <x v="2"/>
    <x v="3"/>
    <n v="12"/>
    <n v="17.5"/>
    <n v="10"/>
    <n v="25"/>
    <n v="64.5"/>
  </r>
  <r>
    <n v="1037"/>
    <s v="Cobi"/>
    <m/>
    <s v="Bertels"/>
    <x v="1"/>
    <x v="4"/>
    <n v="14"/>
    <n v="12.5"/>
    <n v="10"/>
    <n v="0"/>
    <n v="36.5"/>
  </r>
  <r>
    <n v="1095"/>
    <s v="Thedo"/>
    <m/>
    <s v="Boekel"/>
    <x v="0"/>
    <x v="1"/>
    <n v="14"/>
    <n v="17.5"/>
    <n v="35"/>
    <n v="0"/>
    <n v="66.5"/>
  </r>
  <r>
    <n v="1023"/>
    <s v="Rebecca"/>
    <s v="van den "/>
    <s v="Bos"/>
    <x v="0"/>
    <x v="0"/>
    <n v="25"/>
    <n v="17.5"/>
    <n v="5"/>
    <n v="0"/>
    <n v="47.5"/>
  </r>
  <r>
    <n v="1035"/>
    <s v="Cilia"/>
    <m/>
    <s v="Bosman"/>
    <x v="0"/>
    <x v="0"/>
    <n v="10"/>
    <n v="25"/>
    <n v="10"/>
    <n v="0"/>
    <n v="45"/>
  </r>
  <r>
    <n v="1094"/>
    <s v="Sonja"/>
    <m/>
    <s v="Bouman"/>
    <x v="0"/>
    <x v="0"/>
    <n v="10"/>
    <n v="12.5"/>
    <n v="35"/>
    <n v="10"/>
    <n v="67.5"/>
  </r>
  <r>
    <n v="1054"/>
    <s v="Harry"/>
    <m/>
    <s v="Breijer"/>
    <x v="0"/>
    <x v="0"/>
    <n v="14"/>
    <n v="17.5"/>
    <n v="15"/>
    <n v="0"/>
    <n v="46.5"/>
  </r>
  <r>
    <n v="1027"/>
    <s v="Richard"/>
    <m/>
    <s v="Bremmer"/>
    <x v="2"/>
    <x v="3"/>
    <n v="40"/>
    <n v="17.5"/>
    <n v="5"/>
    <n v="0"/>
    <n v="62.5"/>
  </r>
  <r>
    <n v="1019"/>
    <s v="Ageet"/>
    <s v="van den"/>
    <s v="Broek"/>
    <x v="2"/>
    <x v="3"/>
    <n v="12"/>
    <n v="25"/>
    <n v="5"/>
    <n v="10"/>
    <n v="52"/>
  </r>
  <r>
    <n v="1053"/>
    <s v="Hans"/>
    <m/>
    <s v="Brouwer"/>
    <x v="2"/>
    <x v="5"/>
    <n v="13"/>
    <n v="12.5"/>
    <n v="15"/>
    <n v="0"/>
    <n v="40.5"/>
  </r>
  <r>
    <n v="1003"/>
    <s v="Hanneke"/>
    <s v="de"/>
    <s v="Clerck"/>
    <x v="3"/>
    <x v="6"/>
    <n v="10"/>
    <n v="25"/>
    <n v="0"/>
    <n v="0"/>
    <n v="35"/>
  </r>
  <r>
    <n v="1052"/>
    <s v="Hans"/>
    <m/>
    <s v="Coenen"/>
    <x v="2"/>
    <x v="5"/>
    <n v="10"/>
    <n v="12.5"/>
    <n v="15"/>
    <n v="0"/>
    <n v="37.5"/>
  </r>
  <r>
    <n v="1028"/>
    <s v="Anja"/>
    <m/>
    <s v="Cremers"/>
    <x v="3"/>
    <x v="7"/>
    <n v="50"/>
    <n v="12.5"/>
    <n v="5"/>
    <n v="0"/>
    <n v="67.5"/>
  </r>
  <r>
    <n v="1072"/>
    <s v="Marieke"/>
    <m/>
    <s v="Dekkers"/>
    <x v="2"/>
    <x v="3"/>
    <n v="25"/>
    <n v="25"/>
    <n v="20"/>
    <n v="12.5"/>
    <n v="82.5"/>
  </r>
  <r>
    <n v="1073"/>
    <s v="Mariëtte"/>
    <m/>
    <s v="Dekkers"/>
    <x v="3"/>
    <x v="6"/>
    <n v="31"/>
    <n v="17.5"/>
    <n v="20"/>
    <n v="0"/>
    <n v="68.5"/>
  </r>
  <r>
    <n v="1010"/>
    <s v="Denise"/>
    <s v="van"/>
    <s v="Diemen"/>
    <x v="1"/>
    <x v="2"/>
    <n v="36"/>
    <n v="0"/>
    <n v="0"/>
    <n v="25"/>
    <n v="61"/>
  </r>
  <r>
    <n v="1011"/>
    <s v="Diana"/>
    <s v="van"/>
    <s v="Diemen"/>
    <x v="0"/>
    <x v="1"/>
    <n v="51"/>
    <n v="17.5"/>
    <n v="0"/>
    <n v="0"/>
    <n v="68.5"/>
  </r>
  <r>
    <n v="1014"/>
    <s v="Petra"/>
    <s v="van"/>
    <s v="Diemen"/>
    <x v="1"/>
    <x v="2"/>
    <n v="0"/>
    <n v="0"/>
    <n v="5"/>
    <n v="0"/>
    <n v="5"/>
  </r>
  <r>
    <n v="1084"/>
    <s v="Nicolette"/>
    <m/>
    <s v="Doreleijers"/>
    <x v="1"/>
    <x v="4"/>
    <n v="26"/>
    <n v="0"/>
    <n v="25"/>
    <n v="0"/>
    <n v="51"/>
  </r>
  <r>
    <n v="1039"/>
    <s v="Daniël "/>
    <m/>
    <s v="Ebner"/>
    <x v="1"/>
    <x v="4"/>
    <n v="21"/>
    <n v="25"/>
    <n v="10"/>
    <n v="2.5"/>
    <n v="58.5"/>
  </r>
  <r>
    <n v="1038"/>
    <s v="Dan"/>
    <m/>
    <s v="Erve"/>
    <x v="2"/>
    <x v="5"/>
    <n v="14"/>
    <n v="0"/>
    <n v="10"/>
    <n v="0"/>
    <n v="24"/>
  </r>
  <r>
    <n v="1083"/>
    <s v="Nicolette"/>
    <m/>
    <s v="Feekes"/>
    <x v="3"/>
    <x v="6"/>
    <n v="25"/>
    <n v="17.5"/>
    <n v="25"/>
    <n v="0"/>
    <n v="67.5"/>
  </r>
  <r>
    <n v="1082"/>
    <s v="Nanja"/>
    <m/>
    <s v="Fonkert"/>
    <x v="0"/>
    <x v="1"/>
    <n v="15"/>
    <n v="12.5"/>
    <n v="25"/>
    <n v="0"/>
    <n v="52.5"/>
  </r>
  <r>
    <n v="1040"/>
    <s v="Danielle "/>
    <m/>
    <s v="Gallee-Koeslag"/>
    <x v="3"/>
    <x v="7"/>
    <n v="25"/>
    <n v="25"/>
    <n v="10"/>
    <n v="0"/>
    <n v="60"/>
  </r>
  <r>
    <n v="1081"/>
    <s v="Mary"/>
    <m/>
    <s v="Garcia"/>
    <x v="1"/>
    <x v="4"/>
    <n v="14"/>
    <n v="0"/>
    <n v="25"/>
    <n v="0"/>
    <n v="39"/>
  </r>
  <r>
    <n v="1016"/>
    <s v="Danielle "/>
    <s v="van de "/>
    <s v="Graaf"/>
    <x v="2"/>
    <x v="3"/>
    <n v="0"/>
    <n v="25"/>
    <n v="5"/>
    <n v="0"/>
    <n v="30"/>
  </r>
  <r>
    <n v="1002"/>
    <s v="Gijs"/>
    <s v="de"/>
    <s v="Haan"/>
    <x v="3"/>
    <x v="6"/>
    <n v="0"/>
    <n v="12.5"/>
    <n v="0"/>
    <n v="10"/>
    <n v="22.5"/>
  </r>
  <r>
    <n v="1092"/>
    <s v="Sigrid"/>
    <m/>
    <s v="Hanssen"/>
    <x v="0"/>
    <x v="0"/>
    <n v="0"/>
    <n v="25"/>
    <n v="35"/>
    <n v="0"/>
    <n v="60"/>
  </r>
  <r>
    <n v="1041"/>
    <s v="Danielle "/>
    <m/>
    <s v="Heijmerink"/>
    <x v="2"/>
    <x v="5"/>
    <n v="26"/>
    <n v="0"/>
    <n v="10"/>
    <n v="0"/>
    <n v="36"/>
  </r>
  <r>
    <n v="1091"/>
    <s v="Sam"/>
    <m/>
    <s v="Heijmerink"/>
    <x v="3"/>
    <x v="7"/>
    <n v="36"/>
    <n v="17.5"/>
    <n v="30"/>
    <n v="0"/>
    <n v="83.5"/>
  </r>
  <r>
    <n v="1098"/>
    <s v="Sula"/>
    <m/>
    <s v="Heinen"/>
    <x v="2"/>
    <x v="5"/>
    <n v="65"/>
    <n v="12.5"/>
    <n v="35"/>
    <n v="0"/>
    <n v="112.5"/>
  </r>
  <r>
    <n v="1022"/>
    <s v="Petra"/>
    <s v="van den "/>
    <s v="Heuvel"/>
    <x v="0"/>
    <x v="1"/>
    <n v="21"/>
    <n v="0"/>
    <n v="5"/>
    <n v="0"/>
    <n v="26"/>
  </r>
  <r>
    <n v="1034"/>
    <s v="Caroline"/>
    <m/>
    <s v="Hokke"/>
    <x v="1"/>
    <x v="2"/>
    <n v="9"/>
    <n v="25"/>
    <n v="10"/>
    <n v="0"/>
    <n v="44"/>
  </r>
  <r>
    <n v="1009"/>
    <s v="Dedde"/>
    <s v="van"/>
    <s v="Holland"/>
    <x v="0"/>
    <x v="0"/>
    <n v="35"/>
    <n v="12.5"/>
    <n v="0"/>
    <n v="0"/>
    <n v="47.5"/>
  </r>
  <r>
    <n v="1032"/>
    <s v="Carla"/>
    <m/>
    <s v="Hoogakker"/>
    <x v="0"/>
    <x v="0"/>
    <n v="0"/>
    <n v="12.5"/>
    <n v="10"/>
    <n v="0"/>
    <n v="22.5"/>
  </r>
  <r>
    <n v="1055"/>
    <s v="Hettie"/>
    <m/>
    <s v="Hoogenhout"/>
    <x v="1"/>
    <x v="4"/>
    <n v="15"/>
    <n v="0"/>
    <n v="15"/>
    <n v="0"/>
    <n v="30"/>
  </r>
  <r>
    <n v="1033"/>
    <s v="Carolien"/>
    <m/>
    <s v="Houwen"/>
    <x v="2"/>
    <x v="3"/>
    <n v="0"/>
    <n v="17.5"/>
    <n v="10"/>
    <n v="0"/>
    <n v="27.5"/>
  </r>
  <r>
    <n v="1056"/>
    <s v="Inez"/>
    <m/>
    <s v="Houwen"/>
    <x v="2"/>
    <x v="5"/>
    <n v="21"/>
    <n v="17.5"/>
    <n v="15"/>
    <n v="10"/>
    <n v="63.5"/>
  </r>
  <r>
    <n v="1006"/>
    <s v="Lili"/>
    <s v="de"/>
    <s v="Jaegher"/>
    <x v="0"/>
    <x v="0"/>
    <n v="14"/>
    <n v="12.5"/>
    <n v="0"/>
    <n v="0"/>
    <n v="26.5"/>
  </r>
  <r>
    <n v="1090"/>
    <s v="Ronald"/>
    <m/>
    <s v="Jessen"/>
    <x v="0"/>
    <x v="1"/>
    <n v="14"/>
    <n v="12.5"/>
    <n v="30"/>
    <n v="0"/>
    <n v="56.5"/>
  </r>
  <r>
    <n v="1005"/>
    <s v="Karin"/>
    <s v="de"/>
    <s v="Jong"/>
    <x v="1"/>
    <x v="2"/>
    <n v="14"/>
    <n v="25"/>
    <n v="0"/>
    <n v="0"/>
    <n v="39"/>
  </r>
  <r>
    <n v="1004"/>
    <s v="Karin"/>
    <s v="de"/>
    <s v="Jonge"/>
    <x v="3"/>
    <x v="7"/>
    <n v="12"/>
    <n v="12.5"/>
    <n v="0"/>
    <n v="0"/>
    <n v="24.5"/>
  </r>
  <r>
    <n v="1051"/>
    <s v="Gijs"/>
    <m/>
    <s v="Jonker"/>
    <x v="0"/>
    <x v="0"/>
    <n v="9"/>
    <n v="17.5"/>
    <n v="15"/>
    <n v="0"/>
    <n v="41.5"/>
  </r>
  <r>
    <n v="1050"/>
    <s v="Gerard"/>
    <m/>
    <s v="Jonkers"/>
    <x v="2"/>
    <x v="3"/>
    <n v="0"/>
    <n v="12.5"/>
    <n v="15"/>
    <n v="0"/>
    <n v="27.5"/>
  </r>
  <r>
    <n v="1049"/>
    <s v="Gerard"/>
    <m/>
    <s v="Kamphuis"/>
    <x v="0"/>
    <x v="1"/>
    <n v="0"/>
    <n v="25"/>
    <n v="15"/>
    <n v="0"/>
    <n v="40"/>
  </r>
  <r>
    <n v="1048"/>
    <s v="Geerte"/>
    <m/>
    <s v="Kelderman"/>
    <x v="1"/>
    <x v="2"/>
    <n v="0"/>
    <n v="0"/>
    <n v="15"/>
    <n v="10"/>
    <n v="25"/>
  </r>
  <r>
    <n v="1047"/>
    <s v="Gea"/>
    <m/>
    <s v="Knoop"/>
    <x v="1"/>
    <x v="4"/>
    <n v="68"/>
    <n v="12.5"/>
    <n v="10"/>
    <n v="0"/>
    <n v="90.5"/>
  </r>
  <r>
    <n v="1008"/>
    <s v="Danielle "/>
    <s v="van"/>
    <s v="Kruisbergen"/>
    <x v="2"/>
    <x v="3"/>
    <n v="31"/>
    <n v="25"/>
    <n v="0"/>
    <n v="0"/>
    <n v="56"/>
  </r>
  <r>
    <n v="1063"/>
    <s v="Jose"/>
    <m/>
    <s v="Langhout"/>
    <x v="2"/>
    <x v="5"/>
    <n v="68"/>
    <n v="25"/>
    <n v="15"/>
    <n v="3"/>
    <n v="111"/>
  </r>
  <r>
    <n v="1064"/>
    <s v="Joyce"/>
    <m/>
    <s v="Letsch"/>
    <x v="3"/>
    <x v="6"/>
    <n v="0"/>
    <n v="12.5"/>
    <n v="20"/>
    <n v="0"/>
    <n v="32.5"/>
  </r>
  <r>
    <n v="1062"/>
    <s v="Jette"/>
    <m/>
    <s v="Ligtenberg"/>
    <x v="3"/>
    <x v="6"/>
    <n v="58"/>
    <n v="25"/>
    <n v="15"/>
    <n v="0"/>
    <n v="98"/>
  </r>
  <r>
    <n v="1025"/>
    <s v="Arne"/>
    <s v="van der"/>
    <s v="Linde"/>
    <x v="3"/>
    <x v="6"/>
    <n v="35"/>
    <n v="25"/>
    <n v="5"/>
    <n v="0"/>
    <n v="65"/>
  </r>
  <r>
    <n v="1070"/>
    <s v="Marian"/>
    <m/>
    <s v="Luijben"/>
    <x v="0"/>
    <x v="0"/>
    <n v="15"/>
    <n v="17.5"/>
    <n v="20"/>
    <n v="0"/>
    <n v="52.5"/>
  </r>
  <r>
    <n v="1071"/>
    <s v="Marianne"/>
    <m/>
    <s v="Luijben"/>
    <x v="1"/>
    <x v="2"/>
    <n v="25"/>
    <n v="12.5"/>
    <n v="20"/>
    <n v="0"/>
    <n v="57.5"/>
  </r>
  <r>
    <n v="1079"/>
    <s v="Martinet"/>
    <m/>
    <s v="Mens"/>
    <x v="2"/>
    <x v="5"/>
    <n v="0"/>
    <n v="17.5"/>
    <n v="25"/>
    <n v="0"/>
    <n v="42.5"/>
  </r>
  <r>
    <n v="1080"/>
    <s v="Mary"/>
    <m/>
    <s v="Mol"/>
    <x v="1"/>
    <x v="4"/>
    <n v="10"/>
    <n v="0"/>
    <n v="25"/>
    <n v="5"/>
    <n v="40"/>
  </r>
  <r>
    <n v="1078"/>
    <s v="Marjolein"/>
    <m/>
    <s v="Obers"/>
    <x v="0"/>
    <x v="1"/>
    <n v="0"/>
    <n v="17.5"/>
    <n v="25"/>
    <n v="0"/>
    <n v="42.5"/>
  </r>
  <r>
    <n v="1089"/>
    <s v="Rietje"/>
    <m/>
    <s v="Oosterhof"/>
    <x v="3"/>
    <x v="7"/>
    <n v="0"/>
    <n v="25"/>
    <n v="30"/>
    <n v="0"/>
    <n v="55"/>
  </r>
  <r>
    <n v="1088"/>
    <s v="Ria"/>
    <m/>
    <s v="Otten"/>
    <x v="2"/>
    <x v="3"/>
    <n v="58"/>
    <n v="12.5"/>
    <n v="25"/>
    <n v="0"/>
    <n v="95.5"/>
  </r>
  <r>
    <n v="1097"/>
    <s v="Wim"/>
    <m/>
    <s v="Pit "/>
    <x v="3"/>
    <x v="7"/>
    <n v="36"/>
    <n v="0"/>
    <n v="35"/>
    <n v="0"/>
    <n v="71"/>
  </r>
  <r>
    <n v="1030"/>
    <s v="Bertrin"/>
    <m/>
    <s v="Polderman"/>
    <x v="0"/>
    <x v="1"/>
    <n v="68"/>
    <n v="0"/>
    <n v="5"/>
    <n v="5"/>
    <n v="78"/>
  </r>
  <r>
    <n v="1007"/>
    <s v="Danielle "/>
    <s v="van"/>
    <s v="Polen"/>
    <x v="3"/>
    <x v="6"/>
    <n v="26"/>
    <n v="17.5"/>
    <n v="0"/>
    <n v="0"/>
    <n v="43.5"/>
  </r>
  <r>
    <n v="1057"/>
    <s v="Inge"/>
    <m/>
    <s v="Raspe"/>
    <x v="0"/>
    <x v="1"/>
    <n v="25"/>
    <n v="17.5"/>
    <n v="15"/>
    <n v="0"/>
    <n v="57.5"/>
  </r>
  <r>
    <n v="1031"/>
    <s v="Bob"/>
    <m/>
    <s v="Reerink"/>
    <x v="1"/>
    <x v="2"/>
    <n v="0"/>
    <n v="12.5"/>
    <n v="10"/>
    <n v="0"/>
    <n v="22.5"/>
  </r>
  <r>
    <n v="1029"/>
    <s v="Berrie"/>
    <m/>
    <s v="Reinders"/>
    <x v="1"/>
    <x v="4"/>
    <n v="58"/>
    <n v="17.5"/>
    <n v="5"/>
    <n v="0"/>
    <n v="80.5"/>
  </r>
  <r>
    <n v="1087"/>
    <s v="Renate"/>
    <m/>
    <s v="Reith"/>
    <x v="0"/>
    <x v="0"/>
    <n v="58"/>
    <n v="25"/>
    <n v="25"/>
    <n v="0"/>
    <n v="108"/>
  </r>
  <r>
    <n v="1065"/>
    <s v="Lowie"/>
    <m/>
    <s v="Romeny"/>
    <x v="0"/>
    <x v="1"/>
    <n v="0"/>
    <n v="12.5"/>
    <n v="20"/>
    <n v="0"/>
    <n v="32.5"/>
  </r>
  <r>
    <n v="1012"/>
    <s v="Janneke"/>
    <s v="van"/>
    <s v="Rooijen"/>
    <x v="0"/>
    <x v="0"/>
    <n v="58"/>
    <n v="12.5"/>
    <n v="0"/>
    <n v="0"/>
    <n v="70.5"/>
  </r>
  <r>
    <n v="1013"/>
    <s v="Jet"/>
    <s v="van"/>
    <s v="Rooijen"/>
    <x v="0"/>
    <x v="1"/>
    <n v="65"/>
    <n v="0"/>
    <n v="0"/>
    <n v="0"/>
    <n v="65"/>
  </r>
  <r>
    <n v="1074"/>
    <s v="Marijke"/>
    <m/>
    <s v="Roorda"/>
    <x v="2"/>
    <x v="3"/>
    <n v="35"/>
    <n v="0"/>
    <n v="20"/>
    <n v="0"/>
    <n v="55"/>
  </r>
  <r>
    <n v="1046"/>
    <s v="Gabrielle"/>
    <m/>
    <s v="Roukema"/>
    <x v="2"/>
    <x v="5"/>
    <n v="51"/>
    <n v="25"/>
    <n v="10"/>
    <n v="0"/>
    <n v="86"/>
  </r>
  <r>
    <n v="1026"/>
    <s v="Bart"/>
    <s v="van der"/>
    <s v="Salm"/>
    <x v="0"/>
    <x v="1"/>
    <n v="35"/>
    <n v="25"/>
    <n v="5"/>
    <n v="0"/>
    <n v="65"/>
  </r>
  <r>
    <n v="1045"/>
    <s v="Frieda"/>
    <m/>
    <s v="Schilperoort"/>
    <x v="1"/>
    <x v="2"/>
    <n v="50"/>
    <n v="0"/>
    <n v="10"/>
    <n v="0"/>
    <n v="60"/>
  </r>
  <r>
    <n v="1044"/>
    <s v="Esther "/>
    <m/>
    <s v="Scholten"/>
    <x v="0"/>
    <x v="0"/>
    <n v="36"/>
    <n v="25"/>
    <n v="10"/>
    <n v="8"/>
    <n v="79"/>
  </r>
  <r>
    <n v="1042"/>
    <s v="Erik"/>
    <m/>
    <s v="Schoonhoven"/>
    <x v="2"/>
    <x v="5"/>
    <n v="31"/>
    <n v="0"/>
    <n v="10"/>
    <n v="0"/>
    <n v="41"/>
  </r>
  <r>
    <n v="1024"/>
    <s v="Wim"/>
    <s v="van den "/>
    <s v="Sigtenhorst"/>
    <x v="0"/>
    <x v="0"/>
    <n v="29"/>
    <n v="0"/>
    <n v="5"/>
    <n v="0"/>
    <n v="34"/>
  </r>
  <r>
    <n v="1043"/>
    <s v="Erik"/>
    <m/>
    <s v="Sinnige"/>
    <x v="0"/>
    <x v="0"/>
    <n v="35"/>
    <n v="25"/>
    <n v="10"/>
    <n v="0"/>
    <n v="70"/>
  </r>
  <r>
    <n v="1066"/>
    <s v="Luuk"/>
    <m/>
    <s v="Slagter"/>
    <x v="2"/>
    <x v="5"/>
    <n v="0"/>
    <n v="25"/>
    <n v="20"/>
    <n v="0"/>
    <n v="45"/>
  </r>
  <r>
    <n v="1075"/>
    <s v="Marijke"/>
    <m/>
    <s v="Smith"/>
    <x v="0"/>
    <x v="1"/>
    <n v="42"/>
    <n v="12.5"/>
    <n v="20"/>
    <n v="0"/>
    <n v="74.5"/>
  </r>
  <r>
    <n v="1061"/>
    <s v="Jette"/>
    <m/>
    <s v="Steen"/>
    <x v="1"/>
    <x v="4"/>
    <n v="42"/>
    <n v="25"/>
    <n v="15"/>
    <n v="0"/>
    <n v="82"/>
  </r>
  <r>
    <n v="1076"/>
    <s v="Marja"/>
    <m/>
    <s v="Sunter"/>
    <x v="0"/>
    <x v="1"/>
    <n v="58"/>
    <n v="0"/>
    <n v="20"/>
    <n v="0"/>
    <n v="78"/>
  </r>
  <r>
    <n v="1085"/>
    <s v="Pam"/>
    <m/>
    <s v="Thé"/>
    <x v="0"/>
    <x v="0"/>
    <n v="35"/>
    <n v="17.5"/>
    <n v="25"/>
    <n v="0"/>
    <n v="77.5"/>
  </r>
  <r>
    <n v="1096"/>
    <s v="Tonnie"/>
    <m/>
    <s v="Thissen"/>
    <x v="0"/>
    <x v="1"/>
    <n v="26"/>
    <n v="17.5"/>
    <n v="35"/>
    <n v="0"/>
    <n v="78.5"/>
  </r>
  <r>
    <n v="1060"/>
    <s v="Jette"/>
    <m/>
    <s v="Thomahsen"/>
    <x v="2"/>
    <x v="3"/>
    <n v="35"/>
    <n v="12.5"/>
    <n v="15"/>
    <n v="0"/>
    <n v="62.5"/>
  </r>
  <r>
    <n v="1059"/>
    <s v="Jette"/>
    <m/>
    <s v="van Bakergem"/>
    <x v="3"/>
    <x v="7"/>
    <n v="35"/>
    <n v="12.5"/>
    <n v="15"/>
    <n v="0"/>
    <n v="62.5"/>
  </r>
  <r>
    <n v="1069"/>
    <s v="Margot"/>
    <m/>
    <s v="van Bekkum"/>
    <x v="0"/>
    <x v="0"/>
    <n v="14"/>
    <n v="25"/>
    <n v="20"/>
    <n v="0"/>
    <n v="59"/>
  </r>
  <r>
    <n v="1017"/>
    <s v="Marjolein"/>
    <s v="van de "/>
    <s v="Ven"/>
    <x v="3"/>
    <x v="7"/>
    <n v="9"/>
    <n v="17.5"/>
    <n v="5"/>
    <n v="0"/>
    <n v="31.5"/>
  </r>
  <r>
    <n v="1058"/>
    <s v="Iole"/>
    <m/>
    <s v="Vereijken"/>
    <x v="0"/>
    <x v="0"/>
    <n v="29"/>
    <n v="17.5"/>
    <n v="15"/>
    <n v="0"/>
    <n v="61.5"/>
  </r>
  <r>
    <n v="1068"/>
    <s v="Marcelle"/>
    <m/>
    <s v="Verschoor"/>
    <x v="1"/>
    <x v="2"/>
    <n v="12"/>
    <n v="17.5"/>
    <n v="20"/>
    <n v="0"/>
    <n v="49.5"/>
  </r>
  <r>
    <n v="1067"/>
    <s v="Marcelle"/>
    <m/>
    <s v="Waagmeester"/>
    <x v="1"/>
    <x v="2"/>
    <n v="10"/>
    <n v="12.5"/>
    <n v="20"/>
    <n v="0"/>
    <n v="42.5"/>
  </r>
  <r>
    <n v="1086"/>
    <s v="Pam "/>
    <m/>
    <s v="Waagmeester"/>
    <x v="2"/>
    <x v="5"/>
    <n v="42"/>
    <n v="17.5"/>
    <n v="25"/>
    <n v="0"/>
    <n v="84.5"/>
  </r>
  <r>
    <n v="1020"/>
    <s v="Bente"/>
    <s v="van den "/>
    <s v="Waardenburg"/>
    <x v="3"/>
    <x v="6"/>
    <n v="14"/>
    <n v="12.5"/>
    <n v="5"/>
    <n v="0"/>
    <n v="31.5"/>
  </r>
  <r>
    <n v="1077"/>
    <s v="Marja"/>
    <m/>
    <s v="Wagter"/>
    <x v="1"/>
    <x v="4"/>
    <n v="101"/>
    <n v="17.5"/>
    <n v="20"/>
    <n v="0"/>
    <n v="138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3" minRefreshableVersion="3" showCalcMbrs="0" useAutoFormatting="1" itemPrintTitles="1" createdVersion="3" indent="0" outline="1" outlineData="1" multipleFieldFilters="0">
  <location ref="A3:E17" firstHeaderRow="1" firstDataRow="2" firstDataCol="1"/>
  <pivotFields count="11">
    <pivotField showAll="0"/>
    <pivotField showAll="0"/>
    <pivotField showAll="0"/>
    <pivotField showAll="0"/>
    <pivotField axis="axisRow" showAll="0">
      <items count="5">
        <item x="2"/>
        <item x="0"/>
        <item x="1"/>
        <item x="3"/>
        <item t="default"/>
      </items>
    </pivotField>
    <pivotField axis="axisRow" showAll="0">
      <items count="9">
        <item x="7"/>
        <item x="0"/>
        <item x="2"/>
        <item x="4"/>
        <item x="6"/>
        <item x="1"/>
        <item x="3"/>
        <item x="5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numFmtId="164" showAll="0"/>
  </pivotFields>
  <rowFields count="2">
    <field x="4"/>
    <field x="5"/>
  </rowFields>
  <rowItems count="13">
    <i>
      <x/>
    </i>
    <i r="1">
      <x v="6"/>
    </i>
    <i r="1">
      <x v="7"/>
    </i>
    <i>
      <x v="1"/>
    </i>
    <i r="1">
      <x v="1"/>
    </i>
    <i r="1">
      <x v="5"/>
    </i>
    <i>
      <x v="2"/>
    </i>
    <i r="1">
      <x v="2"/>
    </i>
    <i r="1">
      <x v="3"/>
    </i>
    <i>
      <x v="3"/>
    </i>
    <i r="1">
      <x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om van Verkoop kaarten" fld="7" baseField="0" baseItem="0"/>
    <dataField name="Som van Auto's wassen" fld="8" baseField="0" baseItem="0"/>
    <dataField name="Som van Giften" fld="9" baseField="0" baseItem="0"/>
    <dataField name="Som van Sponsorloop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showGridLines="0" tabSelected="1" showRuler="0" zoomScaleNormal="100" workbookViewId="0">
      <selection sqref="A1:D3"/>
    </sheetView>
  </sheetViews>
  <sheetFormatPr defaultRowHeight="15" x14ac:dyDescent="0.25"/>
  <cols>
    <col min="1" max="1" width="1.7109375" style="11" customWidth="1"/>
    <col min="2" max="2" width="9.140625" style="11"/>
    <col min="3" max="4" width="14.85546875" style="11" customWidth="1"/>
    <col min="5" max="5" width="19" style="11" customWidth="1"/>
    <col min="6" max="6" width="15.7109375" style="11" customWidth="1"/>
    <col min="7" max="7" width="4.85546875" style="11" bestFit="1" customWidth="1"/>
    <col min="8" max="8" width="13.5703125" style="11" bestFit="1" customWidth="1"/>
    <col min="9" max="9" width="17.7109375" style="11" bestFit="1" customWidth="1"/>
    <col min="10" max="10" width="16.42578125" style="11" customWidth="1"/>
    <col min="11" max="11" width="12.85546875" style="11" customWidth="1"/>
    <col min="12" max="12" width="12.140625" style="11" customWidth="1"/>
    <col min="13" max="16384" width="9.140625" style="11"/>
  </cols>
  <sheetData>
    <row r="1" spans="1:12" ht="15.75" customHeight="1" x14ac:dyDescent="0.25">
      <c r="A1" s="24" t="s">
        <v>181</v>
      </c>
      <c r="B1" s="24"/>
      <c r="C1" s="24"/>
      <c r="D1" s="24"/>
    </row>
    <row r="2" spans="1:12" ht="26.25" x14ac:dyDescent="0.4">
      <c r="A2" s="24"/>
      <c r="B2" s="24"/>
      <c r="C2" s="24"/>
      <c r="D2" s="24"/>
      <c r="E2" s="15"/>
    </row>
    <row r="3" spans="1:12" ht="18" customHeight="1" x14ac:dyDescent="0.4">
      <c r="A3" s="24"/>
      <c r="B3" s="24"/>
      <c r="C3" s="24"/>
      <c r="D3" s="24"/>
      <c r="E3" s="20"/>
      <c r="H3" s="23"/>
      <c r="I3" s="23"/>
      <c r="J3" s="23"/>
      <c r="K3" s="23"/>
    </row>
    <row r="4" spans="1:12" ht="18" customHeight="1" x14ac:dyDescent="0.25">
      <c r="B4" s="25" t="s">
        <v>193</v>
      </c>
      <c r="C4" s="25"/>
      <c r="D4" s="25"/>
      <c r="E4" s="25"/>
      <c r="H4" s="23"/>
      <c r="I4" s="23"/>
      <c r="J4" s="23"/>
      <c r="K4" s="23"/>
    </row>
    <row r="5" spans="1:12" ht="18" customHeight="1" x14ac:dyDescent="0.25">
      <c r="B5" s="25" t="s">
        <v>200</v>
      </c>
      <c r="C5" s="25"/>
      <c r="D5" s="25"/>
      <c r="E5" s="25"/>
      <c r="H5" s="23"/>
      <c r="I5" s="23"/>
      <c r="J5" s="23"/>
      <c r="K5" s="23"/>
    </row>
    <row r="6" spans="1:12" ht="18" customHeight="1" x14ac:dyDescent="0.25">
      <c r="B6" s="25" t="s">
        <v>199</v>
      </c>
      <c r="C6" s="25"/>
      <c r="D6" s="25"/>
      <c r="E6" s="25"/>
      <c r="H6" s="23"/>
      <c r="I6" s="23"/>
      <c r="J6" s="23"/>
      <c r="K6" s="23"/>
    </row>
    <row r="7" spans="1:12" ht="18" customHeight="1" x14ac:dyDescent="0.25">
      <c r="B7" s="25" t="s">
        <v>194</v>
      </c>
      <c r="C7" s="25"/>
      <c r="D7" s="25"/>
      <c r="E7" s="25"/>
    </row>
    <row r="8" spans="1:12" ht="18" customHeight="1" x14ac:dyDescent="0.4">
      <c r="E8" s="20"/>
    </row>
    <row r="9" spans="1:12" ht="15.75" x14ac:dyDescent="0.25">
      <c r="B9" s="21" t="s">
        <v>177</v>
      </c>
      <c r="C9" s="21" t="s">
        <v>178</v>
      </c>
      <c r="D9" s="21" t="s">
        <v>179</v>
      </c>
      <c r="E9" s="22" t="s">
        <v>180</v>
      </c>
      <c r="F9" s="21" t="s">
        <v>41</v>
      </c>
      <c r="G9" s="21" t="s">
        <v>184</v>
      </c>
      <c r="H9" s="21" t="s">
        <v>183</v>
      </c>
      <c r="I9" s="21" t="s">
        <v>42</v>
      </c>
      <c r="J9" s="21" t="s">
        <v>182</v>
      </c>
      <c r="K9" s="21" t="s">
        <v>43</v>
      </c>
      <c r="L9" s="22" t="s">
        <v>176</v>
      </c>
    </row>
    <row r="10" spans="1:12" x14ac:dyDescent="0.25">
      <c r="B10" s="11">
        <v>1059</v>
      </c>
      <c r="C10" s="6" t="s">
        <v>50</v>
      </c>
      <c r="D10" s="11" t="s">
        <v>144</v>
      </c>
      <c r="E10" s="4" t="s">
        <v>196</v>
      </c>
      <c r="F10" s="3" t="s">
        <v>166</v>
      </c>
      <c r="G10" s="3" t="s">
        <v>168</v>
      </c>
      <c r="H10" s="14">
        <v>35</v>
      </c>
      <c r="I10" s="13">
        <v>12.5</v>
      </c>
      <c r="J10" s="13">
        <v>15</v>
      </c>
      <c r="K10" s="14">
        <v>0</v>
      </c>
      <c r="L10" s="13">
        <f t="shared" ref="L10:L41" si="0">SUM(H10:K10)</f>
        <v>62.5</v>
      </c>
    </row>
    <row r="11" spans="1:12" x14ac:dyDescent="0.25">
      <c r="B11" s="11">
        <v>1069</v>
      </c>
      <c r="C11" s="6" t="s">
        <v>133</v>
      </c>
      <c r="D11" s="11" t="s">
        <v>144</v>
      </c>
      <c r="E11" s="6" t="s">
        <v>197</v>
      </c>
      <c r="F11" s="3" t="s">
        <v>169</v>
      </c>
      <c r="G11" s="3" t="s">
        <v>170</v>
      </c>
      <c r="H11" s="13">
        <v>14</v>
      </c>
      <c r="I11" s="13">
        <v>25</v>
      </c>
      <c r="J11" s="14">
        <v>20</v>
      </c>
      <c r="K11" s="14">
        <v>0</v>
      </c>
      <c r="L11" s="13">
        <f t="shared" si="0"/>
        <v>59</v>
      </c>
    </row>
    <row r="12" spans="1:12" x14ac:dyDescent="0.25">
      <c r="B12" s="11">
        <v>1015</v>
      </c>
      <c r="C12" s="1" t="s">
        <v>4</v>
      </c>
      <c r="D12" s="11" t="s">
        <v>36</v>
      </c>
      <c r="E12" s="6" t="s">
        <v>145</v>
      </c>
      <c r="F12" s="3" t="s">
        <v>169</v>
      </c>
      <c r="G12" s="3" t="s">
        <v>170</v>
      </c>
      <c r="H12" s="13">
        <v>0</v>
      </c>
      <c r="I12" s="13">
        <v>12.5</v>
      </c>
      <c r="J12" s="13">
        <v>5</v>
      </c>
      <c r="K12" s="14">
        <v>0</v>
      </c>
      <c r="L12" s="13">
        <f t="shared" si="0"/>
        <v>17.5</v>
      </c>
    </row>
    <row r="13" spans="1:12" x14ac:dyDescent="0.25">
      <c r="B13" s="11">
        <v>1018</v>
      </c>
      <c r="C13" s="1" t="s">
        <v>187</v>
      </c>
      <c r="D13" s="11" t="s">
        <v>142</v>
      </c>
      <c r="E13" s="4" t="s">
        <v>145</v>
      </c>
      <c r="F13" s="3" t="s">
        <v>169</v>
      </c>
      <c r="G13" s="3" t="s">
        <v>171</v>
      </c>
      <c r="H13" s="13">
        <v>10</v>
      </c>
      <c r="I13" s="13">
        <v>25</v>
      </c>
      <c r="J13" s="13">
        <v>5</v>
      </c>
      <c r="K13" s="14">
        <v>0</v>
      </c>
      <c r="L13" s="13">
        <f t="shared" si="0"/>
        <v>40</v>
      </c>
    </row>
    <row r="14" spans="1:12" x14ac:dyDescent="0.25">
      <c r="B14" s="11">
        <v>1021</v>
      </c>
      <c r="C14" s="7" t="s">
        <v>16</v>
      </c>
      <c r="D14" s="11" t="s">
        <v>142</v>
      </c>
      <c r="E14" s="4" t="s">
        <v>145</v>
      </c>
      <c r="F14" s="11" t="s">
        <v>163</v>
      </c>
      <c r="G14" s="11" t="s">
        <v>164</v>
      </c>
      <c r="H14" s="13">
        <v>15</v>
      </c>
      <c r="I14" s="13">
        <v>17.5</v>
      </c>
      <c r="J14" s="13">
        <v>5</v>
      </c>
      <c r="K14" s="14">
        <v>0</v>
      </c>
      <c r="L14" s="13">
        <f t="shared" si="0"/>
        <v>37.5</v>
      </c>
    </row>
    <row r="15" spans="1:12" x14ac:dyDescent="0.25">
      <c r="B15" s="11">
        <v>1036</v>
      </c>
      <c r="C15" s="6" t="s">
        <v>131</v>
      </c>
      <c r="E15" s="6" t="s">
        <v>51</v>
      </c>
      <c r="F15" s="3" t="s">
        <v>173</v>
      </c>
      <c r="G15" s="3" t="s">
        <v>174</v>
      </c>
      <c r="H15" s="14">
        <v>12</v>
      </c>
      <c r="I15" s="13">
        <v>17.5</v>
      </c>
      <c r="J15" s="13">
        <v>10</v>
      </c>
      <c r="K15" s="14">
        <v>25</v>
      </c>
      <c r="L15" s="13">
        <f t="shared" si="0"/>
        <v>64.5</v>
      </c>
    </row>
    <row r="16" spans="1:12" x14ac:dyDescent="0.25">
      <c r="B16" s="11">
        <v>1037</v>
      </c>
      <c r="C16" s="1" t="s">
        <v>14</v>
      </c>
      <c r="E16" s="4" t="s">
        <v>51</v>
      </c>
      <c r="F16" s="11" t="s">
        <v>163</v>
      </c>
      <c r="G16" s="3" t="s">
        <v>165</v>
      </c>
      <c r="H16" s="13">
        <v>14</v>
      </c>
      <c r="I16" s="13">
        <v>12.5</v>
      </c>
      <c r="J16" s="13">
        <v>10</v>
      </c>
      <c r="K16" s="14">
        <v>0</v>
      </c>
      <c r="L16" s="13">
        <f t="shared" si="0"/>
        <v>36.5</v>
      </c>
    </row>
    <row r="17" spans="2:12" x14ac:dyDescent="0.25">
      <c r="B17" s="11">
        <v>1095</v>
      </c>
      <c r="C17" s="4" t="s">
        <v>89</v>
      </c>
      <c r="D17" s="1"/>
      <c r="E17" s="1" t="s">
        <v>31</v>
      </c>
      <c r="F17" s="3" t="s">
        <v>169</v>
      </c>
      <c r="G17" s="3" t="s">
        <v>171</v>
      </c>
      <c r="H17" s="13">
        <v>14</v>
      </c>
      <c r="I17" s="13">
        <v>17.5</v>
      </c>
      <c r="J17" s="14">
        <v>35</v>
      </c>
      <c r="K17" s="14">
        <v>0</v>
      </c>
      <c r="L17" s="13">
        <f t="shared" si="0"/>
        <v>66.5</v>
      </c>
    </row>
    <row r="18" spans="2:12" x14ac:dyDescent="0.25">
      <c r="B18" s="11">
        <v>1023</v>
      </c>
      <c r="C18" s="4" t="s">
        <v>100</v>
      </c>
      <c r="D18" s="11" t="s">
        <v>142</v>
      </c>
      <c r="E18" s="6" t="s">
        <v>147</v>
      </c>
      <c r="F18" s="3" t="s">
        <v>169</v>
      </c>
      <c r="G18" s="3" t="s">
        <v>170</v>
      </c>
      <c r="H18" s="13">
        <v>25</v>
      </c>
      <c r="I18" s="13">
        <v>17.5</v>
      </c>
      <c r="J18" s="13">
        <v>5</v>
      </c>
      <c r="K18" s="14">
        <v>0</v>
      </c>
      <c r="L18" s="13">
        <f t="shared" si="0"/>
        <v>47.5</v>
      </c>
    </row>
    <row r="19" spans="2:12" x14ac:dyDescent="0.25">
      <c r="B19" s="11">
        <v>1035</v>
      </c>
      <c r="C19" s="4" t="s">
        <v>114</v>
      </c>
      <c r="E19" s="4" t="s">
        <v>45</v>
      </c>
      <c r="F19" s="3" t="s">
        <v>169</v>
      </c>
      <c r="G19" s="3" t="s">
        <v>170</v>
      </c>
      <c r="H19" s="13">
        <v>10</v>
      </c>
      <c r="I19" s="13">
        <v>25</v>
      </c>
      <c r="J19" s="13">
        <v>10</v>
      </c>
      <c r="K19" s="14">
        <v>0</v>
      </c>
      <c r="L19" s="13">
        <f t="shared" si="0"/>
        <v>45</v>
      </c>
    </row>
    <row r="20" spans="2:12" x14ac:dyDescent="0.25">
      <c r="B20" s="11">
        <v>1094</v>
      </c>
      <c r="C20" s="4" t="s">
        <v>65</v>
      </c>
      <c r="E20" s="4" t="s">
        <v>74</v>
      </c>
      <c r="F20" s="3" t="s">
        <v>169</v>
      </c>
      <c r="G20" s="3" t="s">
        <v>170</v>
      </c>
      <c r="H20" s="13">
        <v>10</v>
      </c>
      <c r="I20" s="13">
        <v>12.5</v>
      </c>
      <c r="J20" s="14">
        <v>35</v>
      </c>
      <c r="K20" s="14">
        <v>10</v>
      </c>
      <c r="L20" s="13">
        <f t="shared" si="0"/>
        <v>67.5</v>
      </c>
    </row>
    <row r="21" spans="2:12" x14ac:dyDescent="0.25">
      <c r="B21" s="11">
        <v>1054</v>
      </c>
      <c r="C21" s="4" t="s">
        <v>95</v>
      </c>
      <c r="E21" s="4" t="s">
        <v>91</v>
      </c>
      <c r="F21" s="3" t="s">
        <v>169</v>
      </c>
      <c r="G21" s="3" t="s">
        <v>170</v>
      </c>
      <c r="H21" s="14">
        <v>14</v>
      </c>
      <c r="I21" s="13">
        <v>17.5</v>
      </c>
      <c r="J21" s="13">
        <v>15</v>
      </c>
      <c r="K21" s="14">
        <v>0</v>
      </c>
      <c r="L21" s="13">
        <f t="shared" si="0"/>
        <v>46.5</v>
      </c>
    </row>
    <row r="22" spans="2:12" x14ac:dyDescent="0.25">
      <c r="B22" s="11">
        <v>1027</v>
      </c>
      <c r="C22" s="1" t="s">
        <v>22</v>
      </c>
      <c r="D22" s="1"/>
      <c r="E22" s="1" t="s">
        <v>21</v>
      </c>
      <c r="F22" s="3" t="s">
        <v>173</v>
      </c>
      <c r="G22" s="3" t="s">
        <v>174</v>
      </c>
      <c r="H22" s="13">
        <v>40</v>
      </c>
      <c r="I22" s="13">
        <v>17.5</v>
      </c>
      <c r="J22" s="13">
        <v>5</v>
      </c>
      <c r="K22" s="14">
        <v>0</v>
      </c>
      <c r="L22" s="13">
        <f t="shared" si="0"/>
        <v>62.5</v>
      </c>
    </row>
    <row r="23" spans="2:12" x14ac:dyDescent="0.25">
      <c r="B23" s="11">
        <v>1019</v>
      </c>
      <c r="C23" s="6" t="s">
        <v>125</v>
      </c>
      <c r="D23" s="1" t="s">
        <v>37</v>
      </c>
      <c r="E23" s="1" t="s">
        <v>40</v>
      </c>
      <c r="F23" s="3" t="s">
        <v>173</v>
      </c>
      <c r="G23" s="3" t="s">
        <v>174</v>
      </c>
      <c r="H23" s="14">
        <v>12</v>
      </c>
      <c r="I23" s="13">
        <v>25</v>
      </c>
      <c r="J23" s="13">
        <v>5</v>
      </c>
      <c r="K23" s="14">
        <v>10</v>
      </c>
      <c r="L23" s="13">
        <f t="shared" si="0"/>
        <v>52</v>
      </c>
    </row>
    <row r="24" spans="2:12" x14ac:dyDescent="0.25">
      <c r="B24" s="11">
        <v>1053</v>
      </c>
      <c r="C24" s="6" t="s">
        <v>93</v>
      </c>
      <c r="E24" s="4" t="s">
        <v>55</v>
      </c>
      <c r="F24" s="3" t="s">
        <v>173</v>
      </c>
      <c r="G24" s="3" t="s">
        <v>175</v>
      </c>
      <c r="H24" s="14">
        <v>13</v>
      </c>
      <c r="I24" s="13">
        <v>12.5</v>
      </c>
      <c r="J24" s="13">
        <v>15</v>
      </c>
      <c r="K24" s="14">
        <v>0</v>
      </c>
      <c r="L24" s="13">
        <f t="shared" si="0"/>
        <v>40.5</v>
      </c>
    </row>
    <row r="25" spans="2:12" x14ac:dyDescent="0.25">
      <c r="B25" s="11">
        <v>1003</v>
      </c>
      <c r="C25" s="4" t="s">
        <v>111</v>
      </c>
      <c r="D25" s="11" t="s">
        <v>141</v>
      </c>
      <c r="E25" s="6" t="s">
        <v>158</v>
      </c>
      <c r="F25" s="3" t="s">
        <v>166</v>
      </c>
      <c r="G25" s="3" t="s">
        <v>167</v>
      </c>
      <c r="H25" s="13">
        <v>10</v>
      </c>
      <c r="I25" s="13">
        <v>25</v>
      </c>
      <c r="J25" s="14">
        <v>0</v>
      </c>
      <c r="K25" s="14">
        <v>0</v>
      </c>
      <c r="L25" s="13">
        <f t="shared" si="0"/>
        <v>35</v>
      </c>
    </row>
    <row r="26" spans="2:12" x14ac:dyDescent="0.25">
      <c r="B26" s="11">
        <v>1052</v>
      </c>
      <c r="C26" s="4" t="s">
        <v>93</v>
      </c>
      <c r="E26" s="4" t="s">
        <v>66</v>
      </c>
      <c r="F26" s="3" t="s">
        <v>173</v>
      </c>
      <c r="G26" s="3" t="s">
        <v>175</v>
      </c>
      <c r="H26" s="13">
        <v>10</v>
      </c>
      <c r="I26" s="13">
        <v>12.5</v>
      </c>
      <c r="J26" s="13">
        <v>15</v>
      </c>
      <c r="K26" s="14">
        <v>0</v>
      </c>
      <c r="L26" s="13">
        <f t="shared" si="0"/>
        <v>37.5</v>
      </c>
    </row>
    <row r="27" spans="2:12" ht="15.75" x14ac:dyDescent="0.3">
      <c r="B27" s="11">
        <v>1028</v>
      </c>
      <c r="C27" s="5" t="s">
        <v>71</v>
      </c>
      <c r="D27" s="1"/>
      <c r="E27" s="1" t="s">
        <v>23</v>
      </c>
      <c r="F27" s="3" t="s">
        <v>166</v>
      </c>
      <c r="G27" s="3" t="s">
        <v>168</v>
      </c>
      <c r="H27" s="14">
        <v>50</v>
      </c>
      <c r="I27" s="13">
        <v>12.5</v>
      </c>
      <c r="J27" s="13">
        <v>5</v>
      </c>
      <c r="K27" s="14">
        <v>0</v>
      </c>
      <c r="L27" s="13">
        <f t="shared" si="0"/>
        <v>67.5</v>
      </c>
    </row>
    <row r="28" spans="2:12" x14ac:dyDescent="0.25">
      <c r="B28" s="11">
        <v>1072</v>
      </c>
      <c r="C28" s="6" t="s">
        <v>136</v>
      </c>
      <c r="E28" s="7" t="s">
        <v>102</v>
      </c>
      <c r="F28" s="3" t="s">
        <v>173</v>
      </c>
      <c r="G28" s="3" t="s">
        <v>174</v>
      </c>
      <c r="H28" s="13">
        <v>25</v>
      </c>
      <c r="I28" s="13">
        <v>25</v>
      </c>
      <c r="J28" s="14">
        <v>20</v>
      </c>
      <c r="K28" s="14">
        <v>12.5</v>
      </c>
      <c r="L28" s="13">
        <f t="shared" si="0"/>
        <v>82.5</v>
      </c>
    </row>
    <row r="29" spans="2:12" x14ac:dyDescent="0.25">
      <c r="B29" s="11">
        <v>1073</v>
      </c>
      <c r="C29" s="6" t="s">
        <v>139</v>
      </c>
      <c r="E29" s="4" t="s">
        <v>102</v>
      </c>
      <c r="F29" s="3" t="s">
        <v>166</v>
      </c>
      <c r="G29" s="3" t="s">
        <v>167</v>
      </c>
      <c r="H29" s="14">
        <v>31</v>
      </c>
      <c r="I29" s="13">
        <v>17.5</v>
      </c>
      <c r="J29" s="14">
        <v>20</v>
      </c>
      <c r="K29" s="14">
        <v>0</v>
      </c>
      <c r="L29" s="13">
        <f t="shared" si="0"/>
        <v>68.5</v>
      </c>
    </row>
    <row r="30" spans="2:12" x14ac:dyDescent="0.25">
      <c r="B30" s="11">
        <v>1010</v>
      </c>
      <c r="C30" s="4" t="s">
        <v>92</v>
      </c>
      <c r="D30" s="11" t="s">
        <v>144</v>
      </c>
      <c r="E30" s="10" t="s">
        <v>153</v>
      </c>
      <c r="F30" s="11" t="s">
        <v>163</v>
      </c>
      <c r="G30" s="11" t="s">
        <v>164</v>
      </c>
      <c r="H30" s="14">
        <v>36</v>
      </c>
      <c r="I30" s="13">
        <v>0</v>
      </c>
      <c r="J30" s="14">
        <v>0</v>
      </c>
      <c r="K30" s="14">
        <v>25</v>
      </c>
      <c r="L30" s="13">
        <f t="shared" si="0"/>
        <v>61</v>
      </c>
    </row>
    <row r="31" spans="2:12" x14ac:dyDescent="0.25">
      <c r="B31" s="11">
        <v>1011</v>
      </c>
      <c r="C31" s="8" t="s">
        <v>47</v>
      </c>
      <c r="D31" s="11" t="s">
        <v>144</v>
      </c>
      <c r="E31" s="9" t="s">
        <v>153</v>
      </c>
      <c r="F31" s="3" t="s">
        <v>169</v>
      </c>
      <c r="G31" s="3" t="s">
        <v>171</v>
      </c>
      <c r="H31" s="14">
        <v>51</v>
      </c>
      <c r="I31" s="13">
        <v>17.5</v>
      </c>
      <c r="J31" s="14">
        <v>0</v>
      </c>
      <c r="K31" s="14">
        <v>0</v>
      </c>
      <c r="L31" s="13">
        <f t="shared" si="0"/>
        <v>68.5</v>
      </c>
    </row>
    <row r="32" spans="2:12" x14ac:dyDescent="0.25">
      <c r="B32" s="11">
        <v>1014</v>
      </c>
      <c r="C32" s="1" t="s">
        <v>9</v>
      </c>
      <c r="D32" s="11" t="s">
        <v>144</v>
      </c>
      <c r="E32" s="9" t="s">
        <v>153</v>
      </c>
      <c r="F32" s="11" t="s">
        <v>163</v>
      </c>
      <c r="G32" s="11" t="s">
        <v>164</v>
      </c>
      <c r="H32" s="14">
        <v>0</v>
      </c>
      <c r="I32" s="13">
        <v>0</v>
      </c>
      <c r="J32" s="13">
        <v>5</v>
      </c>
      <c r="K32" s="14">
        <v>0</v>
      </c>
      <c r="L32" s="13">
        <f t="shared" si="0"/>
        <v>5</v>
      </c>
    </row>
    <row r="33" spans="2:12" x14ac:dyDescent="0.25">
      <c r="B33" s="11">
        <v>1084</v>
      </c>
      <c r="C33" s="1" t="s">
        <v>24</v>
      </c>
      <c r="D33" s="1"/>
      <c r="E33" s="1" t="s">
        <v>3</v>
      </c>
      <c r="F33" s="11" t="s">
        <v>163</v>
      </c>
      <c r="G33" s="3" t="s">
        <v>165</v>
      </c>
      <c r="H33" s="14">
        <v>26</v>
      </c>
      <c r="I33" s="13">
        <v>0</v>
      </c>
      <c r="J33" s="14">
        <v>25</v>
      </c>
      <c r="K33" s="14">
        <v>0</v>
      </c>
      <c r="L33" s="13">
        <f t="shared" si="0"/>
        <v>51</v>
      </c>
    </row>
    <row r="34" spans="2:12" ht="15.75" x14ac:dyDescent="0.3">
      <c r="B34" s="11">
        <v>1039</v>
      </c>
      <c r="C34" s="4" t="s">
        <v>62</v>
      </c>
      <c r="D34" s="1"/>
      <c r="E34" s="2" t="s">
        <v>27</v>
      </c>
      <c r="F34" s="11" t="s">
        <v>163</v>
      </c>
      <c r="G34" s="3" t="s">
        <v>165</v>
      </c>
      <c r="H34" s="14">
        <v>21</v>
      </c>
      <c r="I34" s="13">
        <v>25</v>
      </c>
      <c r="J34" s="13">
        <v>10</v>
      </c>
      <c r="K34" s="14">
        <v>2.5</v>
      </c>
      <c r="L34" s="13">
        <f t="shared" si="0"/>
        <v>58.5</v>
      </c>
    </row>
    <row r="35" spans="2:12" x14ac:dyDescent="0.25">
      <c r="B35" s="11">
        <v>1038</v>
      </c>
      <c r="C35" s="7" t="s">
        <v>121</v>
      </c>
      <c r="D35" s="1"/>
      <c r="E35" s="1" t="s">
        <v>38</v>
      </c>
      <c r="F35" s="3" t="s">
        <v>173</v>
      </c>
      <c r="G35" s="3" t="s">
        <v>175</v>
      </c>
      <c r="H35" s="14">
        <v>14</v>
      </c>
      <c r="I35" s="13">
        <v>0</v>
      </c>
      <c r="J35" s="13">
        <v>10</v>
      </c>
      <c r="K35" s="14">
        <v>0</v>
      </c>
      <c r="L35" s="13">
        <f t="shared" si="0"/>
        <v>24</v>
      </c>
    </row>
    <row r="36" spans="2:12" x14ac:dyDescent="0.25">
      <c r="B36" s="11">
        <v>1083</v>
      </c>
      <c r="C36" s="6" t="s">
        <v>24</v>
      </c>
      <c r="E36" s="7" t="s">
        <v>120</v>
      </c>
      <c r="F36" s="3" t="s">
        <v>166</v>
      </c>
      <c r="G36" s="3" t="s">
        <v>167</v>
      </c>
      <c r="H36" s="13">
        <v>25</v>
      </c>
      <c r="I36" s="13">
        <v>17.5</v>
      </c>
      <c r="J36" s="14">
        <v>25</v>
      </c>
      <c r="K36" s="14">
        <v>0</v>
      </c>
      <c r="L36" s="13">
        <f t="shared" si="0"/>
        <v>67.5</v>
      </c>
    </row>
    <row r="37" spans="2:12" x14ac:dyDescent="0.25">
      <c r="B37" s="11">
        <v>1082</v>
      </c>
      <c r="C37" s="6" t="s">
        <v>128</v>
      </c>
      <c r="E37" s="6" t="s">
        <v>134</v>
      </c>
      <c r="F37" s="3" t="s">
        <v>169</v>
      </c>
      <c r="G37" s="3" t="s">
        <v>171</v>
      </c>
      <c r="H37" s="13">
        <v>15</v>
      </c>
      <c r="I37" s="13">
        <v>12.5</v>
      </c>
      <c r="J37" s="14">
        <v>25</v>
      </c>
      <c r="K37" s="14">
        <v>0</v>
      </c>
      <c r="L37" s="13">
        <f t="shared" si="0"/>
        <v>52.5</v>
      </c>
    </row>
    <row r="38" spans="2:12" x14ac:dyDescent="0.25">
      <c r="B38" s="11">
        <v>1040</v>
      </c>
      <c r="C38" s="4" t="s">
        <v>13</v>
      </c>
      <c r="D38" s="1"/>
      <c r="E38" s="1" t="s">
        <v>195</v>
      </c>
      <c r="F38" s="3" t="s">
        <v>166</v>
      </c>
      <c r="G38" s="3" t="s">
        <v>168</v>
      </c>
      <c r="H38" s="14">
        <v>25</v>
      </c>
      <c r="I38" s="13">
        <v>25</v>
      </c>
      <c r="J38" s="13">
        <v>10</v>
      </c>
      <c r="K38" s="14">
        <v>0</v>
      </c>
      <c r="L38" s="13">
        <f t="shared" si="0"/>
        <v>60</v>
      </c>
    </row>
    <row r="39" spans="2:12" x14ac:dyDescent="0.25">
      <c r="B39" s="11">
        <v>1081</v>
      </c>
      <c r="C39" s="6" t="s">
        <v>61</v>
      </c>
      <c r="E39" s="6" t="s">
        <v>137</v>
      </c>
      <c r="F39" s="11" t="s">
        <v>163</v>
      </c>
      <c r="G39" s="3" t="s">
        <v>165</v>
      </c>
      <c r="H39" s="14">
        <v>14</v>
      </c>
      <c r="I39" s="13">
        <v>0</v>
      </c>
      <c r="J39" s="14">
        <v>25</v>
      </c>
      <c r="K39" s="14">
        <v>0</v>
      </c>
      <c r="L39" s="13">
        <f t="shared" si="0"/>
        <v>39</v>
      </c>
    </row>
    <row r="40" spans="2:12" x14ac:dyDescent="0.25">
      <c r="B40" s="11">
        <v>1016</v>
      </c>
      <c r="C40" s="4" t="s">
        <v>13</v>
      </c>
      <c r="D40" s="1" t="s">
        <v>36</v>
      </c>
      <c r="E40" s="1" t="s">
        <v>39</v>
      </c>
      <c r="F40" s="3" t="s">
        <v>173</v>
      </c>
      <c r="G40" s="3" t="s">
        <v>174</v>
      </c>
      <c r="H40" s="14">
        <v>0</v>
      </c>
      <c r="I40" s="13">
        <v>25</v>
      </c>
      <c r="J40" s="13">
        <v>5</v>
      </c>
      <c r="K40" s="14">
        <v>0</v>
      </c>
      <c r="L40" s="13">
        <f t="shared" si="0"/>
        <v>30</v>
      </c>
    </row>
    <row r="41" spans="2:12" x14ac:dyDescent="0.25">
      <c r="B41" s="11">
        <v>1002</v>
      </c>
      <c r="C41" s="6" t="s">
        <v>33</v>
      </c>
      <c r="D41" s="11" t="s">
        <v>141</v>
      </c>
      <c r="E41" s="7" t="s">
        <v>159</v>
      </c>
      <c r="F41" s="3" t="s">
        <v>166</v>
      </c>
      <c r="G41" s="3" t="s">
        <v>167</v>
      </c>
      <c r="H41" s="13">
        <v>0</v>
      </c>
      <c r="I41" s="13">
        <v>12.5</v>
      </c>
      <c r="J41" s="14">
        <v>0</v>
      </c>
      <c r="K41" s="14">
        <v>10</v>
      </c>
      <c r="L41" s="13">
        <f t="shared" si="0"/>
        <v>22.5</v>
      </c>
    </row>
    <row r="42" spans="2:12" x14ac:dyDescent="0.25">
      <c r="B42" s="11">
        <v>1092</v>
      </c>
      <c r="C42" s="4" t="s">
        <v>108</v>
      </c>
      <c r="E42" s="4" t="s">
        <v>96</v>
      </c>
      <c r="F42" s="3" t="s">
        <v>169</v>
      </c>
      <c r="G42" s="3" t="s">
        <v>170</v>
      </c>
      <c r="H42" s="14">
        <v>0</v>
      </c>
      <c r="I42" s="13">
        <v>25</v>
      </c>
      <c r="J42" s="14">
        <v>35</v>
      </c>
      <c r="K42" s="14">
        <v>0</v>
      </c>
      <c r="L42" s="13">
        <f t="shared" ref="L42:L73" si="1">SUM(H42:K42)</f>
        <v>60</v>
      </c>
    </row>
    <row r="43" spans="2:12" x14ac:dyDescent="0.25">
      <c r="B43" s="11">
        <v>1041</v>
      </c>
      <c r="C43" s="1" t="s">
        <v>13</v>
      </c>
      <c r="D43" s="1"/>
      <c r="E43" s="1" t="s">
        <v>25</v>
      </c>
      <c r="F43" s="3" t="s">
        <v>173</v>
      </c>
      <c r="G43" s="3" t="s">
        <v>175</v>
      </c>
      <c r="H43" s="14">
        <v>26</v>
      </c>
      <c r="I43" s="13">
        <v>0</v>
      </c>
      <c r="J43" s="13">
        <v>10</v>
      </c>
      <c r="K43" s="14">
        <v>0</v>
      </c>
      <c r="L43" s="13">
        <f t="shared" si="1"/>
        <v>36</v>
      </c>
    </row>
    <row r="44" spans="2:12" x14ac:dyDescent="0.25">
      <c r="B44" s="11">
        <v>1091</v>
      </c>
      <c r="C44" s="4" t="s">
        <v>97</v>
      </c>
      <c r="E44" s="6" t="s">
        <v>25</v>
      </c>
      <c r="F44" s="3" t="s">
        <v>166</v>
      </c>
      <c r="G44" s="3" t="s">
        <v>168</v>
      </c>
      <c r="H44" s="14">
        <v>36</v>
      </c>
      <c r="I44" s="13">
        <v>17.5</v>
      </c>
      <c r="J44" s="14">
        <v>30</v>
      </c>
      <c r="K44" s="14">
        <v>0</v>
      </c>
      <c r="L44" s="13">
        <f t="shared" si="1"/>
        <v>83.5</v>
      </c>
    </row>
    <row r="45" spans="2:12" x14ac:dyDescent="0.25">
      <c r="B45" s="11">
        <v>1098</v>
      </c>
      <c r="C45" s="1" t="s">
        <v>172</v>
      </c>
      <c r="E45" s="4" t="s">
        <v>56</v>
      </c>
      <c r="F45" s="3" t="s">
        <v>173</v>
      </c>
      <c r="G45" s="3" t="s">
        <v>175</v>
      </c>
      <c r="H45" s="14">
        <v>65</v>
      </c>
      <c r="I45" s="13">
        <v>12.5</v>
      </c>
      <c r="J45" s="14">
        <v>35</v>
      </c>
      <c r="K45" s="14">
        <v>0</v>
      </c>
      <c r="L45" s="13">
        <f t="shared" si="1"/>
        <v>112.5</v>
      </c>
    </row>
    <row r="46" spans="2:12" x14ac:dyDescent="0.25">
      <c r="B46" s="11">
        <v>1022</v>
      </c>
      <c r="C46" s="4" t="s">
        <v>9</v>
      </c>
      <c r="D46" s="11" t="s">
        <v>142</v>
      </c>
      <c r="E46" s="4" t="s">
        <v>148</v>
      </c>
      <c r="F46" s="3" t="s">
        <v>169</v>
      </c>
      <c r="G46" s="3" t="s">
        <v>171</v>
      </c>
      <c r="H46" s="14">
        <v>21</v>
      </c>
      <c r="I46" s="13">
        <v>0</v>
      </c>
      <c r="J46" s="13">
        <v>5</v>
      </c>
      <c r="K46" s="14">
        <v>0</v>
      </c>
      <c r="L46" s="13">
        <f t="shared" si="1"/>
        <v>26</v>
      </c>
    </row>
    <row r="47" spans="2:12" x14ac:dyDescent="0.25">
      <c r="B47" s="11">
        <v>1034</v>
      </c>
      <c r="C47" s="6" t="s">
        <v>123</v>
      </c>
      <c r="E47" s="4" t="s">
        <v>88</v>
      </c>
      <c r="F47" s="11" t="s">
        <v>163</v>
      </c>
      <c r="G47" s="11" t="s">
        <v>164</v>
      </c>
      <c r="H47" s="14">
        <v>9</v>
      </c>
      <c r="I47" s="13">
        <v>25</v>
      </c>
      <c r="J47" s="13">
        <v>10</v>
      </c>
      <c r="K47" s="14">
        <v>0</v>
      </c>
      <c r="L47" s="13">
        <f t="shared" si="1"/>
        <v>44</v>
      </c>
    </row>
    <row r="48" spans="2:12" x14ac:dyDescent="0.25">
      <c r="B48" s="11">
        <v>1009</v>
      </c>
      <c r="C48" s="6" t="s">
        <v>130</v>
      </c>
      <c r="D48" s="11" t="s">
        <v>144</v>
      </c>
      <c r="E48" s="6" t="s">
        <v>154</v>
      </c>
      <c r="F48" s="3" t="s">
        <v>169</v>
      </c>
      <c r="G48" s="3" t="s">
        <v>170</v>
      </c>
      <c r="H48" s="14">
        <v>35</v>
      </c>
      <c r="I48" s="13">
        <v>12.5</v>
      </c>
      <c r="J48" s="14">
        <v>0</v>
      </c>
      <c r="K48" s="14">
        <v>0</v>
      </c>
      <c r="L48" s="13">
        <f t="shared" si="1"/>
        <v>47.5</v>
      </c>
    </row>
    <row r="49" spans="2:12" x14ac:dyDescent="0.25">
      <c r="B49" s="11">
        <v>1032</v>
      </c>
      <c r="C49" s="1" t="s">
        <v>28</v>
      </c>
      <c r="E49" s="6" t="s">
        <v>132</v>
      </c>
      <c r="F49" s="3" t="s">
        <v>169</v>
      </c>
      <c r="G49" s="3" t="s">
        <v>170</v>
      </c>
      <c r="H49" s="14">
        <v>0</v>
      </c>
      <c r="I49" s="13">
        <v>12.5</v>
      </c>
      <c r="J49" s="13">
        <v>10</v>
      </c>
      <c r="K49" s="14">
        <v>0</v>
      </c>
      <c r="L49" s="13">
        <f t="shared" si="1"/>
        <v>22.5</v>
      </c>
    </row>
    <row r="50" spans="2:12" x14ac:dyDescent="0.25">
      <c r="B50" s="11">
        <v>1055</v>
      </c>
      <c r="C50" s="4" t="s">
        <v>104</v>
      </c>
      <c r="D50" s="1"/>
      <c r="E50" s="1" t="s">
        <v>15</v>
      </c>
      <c r="F50" s="11" t="s">
        <v>163</v>
      </c>
      <c r="G50" s="3" t="s">
        <v>165</v>
      </c>
      <c r="H50" s="13">
        <v>15</v>
      </c>
      <c r="I50" s="13">
        <v>0</v>
      </c>
      <c r="J50" s="13">
        <v>15</v>
      </c>
      <c r="K50" s="14">
        <v>0</v>
      </c>
      <c r="L50" s="13">
        <f t="shared" si="1"/>
        <v>30</v>
      </c>
    </row>
    <row r="51" spans="2:12" x14ac:dyDescent="0.25">
      <c r="B51" s="11">
        <v>1033</v>
      </c>
      <c r="C51" s="4" t="s">
        <v>85</v>
      </c>
      <c r="E51" s="6" t="s">
        <v>34</v>
      </c>
      <c r="F51" s="3" t="s">
        <v>173</v>
      </c>
      <c r="G51" s="3" t="s">
        <v>174</v>
      </c>
      <c r="H51" s="14">
        <v>0</v>
      </c>
      <c r="I51" s="13">
        <v>17.5</v>
      </c>
      <c r="J51" s="13">
        <v>10</v>
      </c>
      <c r="K51" s="14">
        <v>0</v>
      </c>
      <c r="L51" s="13">
        <f t="shared" si="1"/>
        <v>27.5</v>
      </c>
    </row>
    <row r="52" spans="2:12" x14ac:dyDescent="0.25">
      <c r="B52" s="11">
        <v>1056</v>
      </c>
      <c r="C52" s="6" t="s">
        <v>138</v>
      </c>
      <c r="D52" s="1"/>
      <c r="E52" s="1" t="s">
        <v>34</v>
      </c>
      <c r="F52" s="3" t="s">
        <v>173</v>
      </c>
      <c r="G52" s="3" t="s">
        <v>175</v>
      </c>
      <c r="H52" s="14">
        <v>21</v>
      </c>
      <c r="I52" s="13">
        <v>17.5</v>
      </c>
      <c r="J52" s="13">
        <v>15</v>
      </c>
      <c r="K52" s="14">
        <v>10</v>
      </c>
      <c r="L52" s="13">
        <f t="shared" si="1"/>
        <v>63.5</v>
      </c>
    </row>
    <row r="53" spans="2:12" x14ac:dyDescent="0.25">
      <c r="B53" s="11">
        <v>1006</v>
      </c>
      <c r="C53" s="4" t="s">
        <v>54</v>
      </c>
      <c r="D53" s="11" t="s">
        <v>141</v>
      </c>
      <c r="E53" s="6" t="s">
        <v>160</v>
      </c>
      <c r="F53" s="3" t="s">
        <v>169</v>
      </c>
      <c r="G53" s="3" t="s">
        <v>170</v>
      </c>
      <c r="H53" s="14">
        <v>14</v>
      </c>
      <c r="I53" s="13">
        <v>12.5</v>
      </c>
      <c r="J53" s="14">
        <v>0</v>
      </c>
      <c r="K53" s="14">
        <v>0</v>
      </c>
      <c r="L53" s="13">
        <f t="shared" si="1"/>
        <v>26.5</v>
      </c>
    </row>
    <row r="54" spans="2:12" x14ac:dyDescent="0.25">
      <c r="B54" s="11">
        <v>1090</v>
      </c>
      <c r="C54" s="4" t="s">
        <v>77</v>
      </c>
      <c r="E54" s="6" t="s">
        <v>129</v>
      </c>
      <c r="F54" s="3" t="s">
        <v>169</v>
      </c>
      <c r="G54" s="3" t="s">
        <v>171</v>
      </c>
      <c r="H54" s="14">
        <v>14</v>
      </c>
      <c r="I54" s="13">
        <v>12.5</v>
      </c>
      <c r="J54" s="14">
        <v>30</v>
      </c>
      <c r="K54" s="14">
        <v>0</v>
      </c>
      <c r="L54" s="13">
        <f t="shared" si="1"/>
        <v>56.5</v>
      </c>
    </row>
    <row r="55" spans="2:12" x14ac:dyDescent="0.25">
      <c r="B55" s="11">
        <v>1005</v>
      </c>
      <c r="C55" s="4" t="s">
        <v>64</v>
      </c>
      <c r="D55" s="11" t="s">
        <v>141</v>
      </c>
      <c r="E55" s="6" t="s">
        <v>161</v>
      </c>
      <c r="F55" s="11" t="s">
        <v>163</v>
      </c>
      <c r="G55" s="11" t="s">
        <v>164</v>
      </c>
      <c r="H55" s="13">
        <v>14</v>
      </c>
      <c r="I55" s="13">
        <v>25</v>
      </c>
      <c r="J55" s="14">
        <v>0</v>
      </c>
      <c r="K55" s="14">
        <v>0</v>
      </c>
      <c r="L55" s="13">
        <f t="shared" si="1"/>
        <v>39</v>
      </c>
    </row>
    <row r="56" spans="2:12" x14ac:dyDescent="0.25">
      <c r="B56" s="11">
        <v>1004</v>
      </c>
      <c r="C56" s="4" t="s">
        <v>64</v>
      </c>
      <c r="D56" s="11" t="s">
        <v>141</v>
      </c>
      <c r="E56" s="4" t="s">
        <v>162</v>
      </c>
      <c r="F56" s="3" t="s">
        <v>166</v>
      </c>
      <c r="G56" s="3" t="s">
        <v>168</v>
      </c>
      <c r="H56" s="14">
        <v>12</v>
      </c>
      <c r="I56" s="13">
        <v>12.5</v>
      </c>
      <c r="J56" s="14">
        <v>0</v>
      </c>
      <c r="K56" s="14">
        <v>0</v>
      </c>
      <c r="L56" s="13">
        <f t="shared" si="1"/>
        <v>24.5</v>
      </c>
    </row>
    <row r="57" spans="2:12" x14ac:dyDescent="0.25">
      <c r="B57" s="11">
        <v>1051</v>
      </c>
      <c r="C57" s="1" t="s">
        <v>33</v>
      </c>
      <c r="E57" s="4" t="s">
        <v>76</v>
      </c>
      <c r="F57" s="3" t="s">
        <v>169</v>
      </c>
      <c r="G57" s="3" t="s">
        <v>170</v>
      </c>
      <c r="H57" s="14">
        <v>9</v>
      </c>
      <c r="I57" s="13">
        <v>17.5</v>
      </c>
      <c r="J57" s="13">
        <v>15</v>
      </c>
      <c r="K57" s="14">
        <v>0</v>
      </c>
      <c r="L57" s="13">
        <f t="shared" si="1"/>
        <v>41.5</v>
      </c>
    </row>
    <row r="58" spans="2:12" x14ac:dyDescent="0.25">
      <c r="B58" s="11">
        <v>1050</v>
      </c>
      <c r="C58" s="4" t="s">
        <v>46</v>
      </c>
      <c r="E58" s="4" t="s">
        <v>48</v>
      </c>
      <c r="F58" s="3" t="s">
        <v>173</v>
      </c>
      <c r="G58" s="3" t="s">
        <v>174</v>
      </c>
      <c r="H58" s="13">
        <v>0</v>
      </c>
      <c r="I58" s="13">
        <v>12.5</v>
      </c>
      <c r="J58" s="13">
        <v>15</v>
      </c>
      <c r="K58" s="14">
        <v>0</v>
      </c>
      <c r="L58" s="13">
        <f t="shared" si="1"/>
        <v>27.5</v>
      </c>
    </row>
    <row r="59" spans="2:12" x14ac:dyDescent="0.25">
      <c r="B59" s="11">
        <v>1049</v>
      </c>
      <c r="C59" s="4" t="s">
        <v>46</v>
      </c>
      <c r="E59" s="4" t="s">
        <v>60</v>
      </c>
      <c r="F59" s="3" t="s">
        <v>169</v>
      </c>
      <c r="G59" s="3" t="s">
        <v>171</v>
      </c>
      <c r="H59" s="14">
        <v>0</v>
      </c>
      <c r="I59" s="13">
        <v>25</v>
      </c>
      <c r="J59" s="13">
        <v>15</v>
      </c>
      <c r="K59" s="14">
        <v>0</v>
      </c>
      <c r="L59" s="13">
        <f t="shared" si="1"/>
        <v>40</v>
      </c>
    </row>
    <row r="60" spans="2:12" x14ac:dyDescent="0.25">
      <c r="B60" s="11">
        <v>1048</v>
      </c>
      <c r="C60" s="4" t="s">
        <v>87</v>
      </c>
      <c r="E60" s="4" t="s">
        <v>58</v>
      </c>
      <c r="F60" s="11" t="s">
        <v>163</v>
      </c>
      <c r="G60" s="11" t="s">
        <v>164</v>
      </c>
      <c r="H60" s="14">
        <v>0</v>
      </c>
      <c r="I60" s="13">
        <v>0</v>
      </c>
      <c r="J60" s="13">
        <v>15</v>
      </c>
      <c r="K60" s="14">
        <v>10</v>
      </c>
      <c r="L60" s="13">
        <f t="shared" si="1"/>
        <v>25</v>
      </c>
    </row>
    <row r="61" spans="2:12" x14ac:dyDescent="0.25">
      <c r="B61" s="11">
        <v>1047</v>
      </c>
      <c r="C61" s="1" t="s">
        <v>11</v>
      </c>
      <c r="E61" s="6" t="s">
        <v>140</v>
      </c>
      <c r="F61" s="11" t="s">
        <v>163</v>
      </c>
      <c r="G61" s="3" t="s">
        <v>165</v>
      </c>
      <c r="H61" s="14">
        <v>68</v>
      </c>
      <c r="I61" s="13">
        <v>12.5</v>
      </c>
      <c r="J61" s="13">
        <v>10</v>
      </c>
      <c r="K61" s="14">
        <v>0</v>
      </c>
      <c r="L61" s="13">
        <f t="shared" si="1"/>
        <v>90.5</v>
      </c>
    </row>
    <row r="62" spans="2:12" x14ac:dyDescent="0.25">
      <c r="B62" s="11">
        <v>1008</v>
      </c>
      <c r="C62" s="6" t="s">
        <v>13</v>
      </c>
      <c r="D62" s="11" t="s">
        <v>144</v>
      </c>
      <c r="E62" s="4" t="s">
        <v>155</v>
      </c>
      <c r="F62" s="3" t="s">
        <v>173</v>
      </c>
      <c r="G62" s="3" t="s">
        <v>174</v>
      </c>
      <c r="H62" s="14">
        <v>31</v>
      </c>
      <c r="I62" s="13">
        <v>25</v>
      </c>
      <c r="J62" s="14">
        <v>0</v>
      </c>
      <c r="K62" s="14">
        <v>0</v>
      </c>
      <c r="L62" s="13">
        <f t="shared" si="1"/>
        <v>56</v>
      </c>
    </row>
    <row r="63" spans="2:12" x14ac:dyDescent="0.25">
      <c r="B63" s="11">
        <v>1063</v>
      </c>
      <c r="C63" s="6" t="s">
        <v>127</v>
      </c>
      <c r="E63" s="4" t="s">
        <v>110</v>
      </c>
      <c r="F63" s="3" t="s">
        <v>173</v>
      </c>
      <c r="G63" s="3" t="s">
        <v>175</v>
      </c>
      <c r="H63" s="14">
        <v>68</v>
      </c>
      <c r="I63" s="13">
        <v>25</v>
      </c>
      <c r="J63" s="13">
        <v>15</v>
      </c>
      <c r="K63" s="14">
        <v>3</v>
      </c>
      <c r="L63" s="13">
        <f t="shared" si="1"/>
        <v>111</v>
      </c>
    </row>
    <row r="64" spans="2:12" x14ac:dyDescent="0.25">
      <c r="B64" s="11">
        <v>1064</v>
      </c>
      <c r="C64" s="7" t="s">
        <v>122</v>
      </c>
      <c r="E64" s="4" t="s">
        <v>101</v>
      </c>
      <c r="F64" s="3" t="s">
        <v>166</v>
      </c>
      <c r="G64" s="3" t="s">
        <v>167</v>
      </c>
      <c r="H64" s="14">
        <v>0</v>
      </c>
      <c r="I64" s="13">
        <v>12.5</v>
      </c>
      <c r="J64" s="14">
        <v>20</v>
      </c>
      <c r="K64" s="14">
        <v>0</v>
      </c>
      <c r="L64" s="13">
        <f t="shared" si="1"/>
        <v>32.5</v>
      </c>
    </row>
    <row r="65" spans="2:12" x14ac:dyDescent="0.25">
      <c r="B65" s="11">
        <v>1062</v>
      </c>
      <c r="C65" s="4" t="s">
        <v>50</v>
      </c>
      <c r="E65" s="6" t="s">
        <v>124</v>
      </c>
      <c r="F65" s="3" t="s">
        <v>166</v>
      </c>
      <c r="G65" s="3" t="s">
        <v>167</v>
      </c>
      <c r="H65" s="14">
        <v>58</v>
      </c>
      <c r="I65" s="13">
        <v>25</v>
      </c>
      <c r="J65" s="13">
        <v>15</v>
      </c>
      <c r="K65" s="14">
        <v>0</v>
      </c>
      <c r="L65" s="13">
        <f t="shared" si="1"/>
        <v>98</v>
      </c>
    </row>
    <row r="66" spans="2:12" x14ac:dyDescent="0.25">
      <c r="B66" s="11">
        <v>1025</v>
      </c>
      <c r="C66" s="1" t="s">
        <v>7</v>
      </c>
      <c r="D66" s="11" t="s">
        <v>143</v>
      </c>
      <c r="E66" s="6" t="s">
        <v>151</v>
      </c>
      <c r="F66" s="3" t="s">
        <v>166</v>
      </c>
      <c r="G66" s="3" t="s">
        <v>167</v>
      </c>
      <c r="H66" s="14">
        <v>35</v>
      </c>
      <c r="I66" s="13">
        <v>25</v>
      </c>
      <c r="J66" s="13">
        <v>5</v>
      </c>
      <c r="K66" s="14">
        <v>0</v>
      </c>
      <c r="L66" s="13">
        <f t="shared" si="1"/>
        <v>65</v>
      </c>
    </row>
    <row r="67" spans="2:12" x14ac:dyDescent="0.25">
      <c r="B67" s="11">
        <v>1070</v>
      </c>
      <c r="C67" s="4" t="s">
        <v>112</v>
      </c>
      <c r="E67" s="6" t="s">
        <v>94</v>
      </c>
      <c r="F67" s="3" t="s">
        <v>169</v>
      </c>
      <c r="G67" s="3" t="s">
        <v>170</v>
      </c>
      <c r="H67" s="13">
        <v>15</v>
      </c>
      <c r="I67" s="13">
        <v>17.5</v>
      </c>
      <c r="J67" s="14">
        <v>20</v>
      </c>
      <c r="K67" s="14">
        <v>0</v>
      </c>
      <c r="L67" s="13">
        <f t="shared" si="1"/>
        <v>52.5</v>
      </c>
    </row>
    <row r="68" spans="2:12" x14ac:dyDescent="0.25">
      <c r="B68" s="11">
        <v>1071</v>
      </c>
      <c r="C68" s="1" t="s">
        <v>19</v>
      </c>
      <c r="E68" s="4" t="s">
        <v>94</v>
      </c>
      <c r="F68" s="11" t="s">
        <v>163</v>
      </c>
      <c r="G68" s="11" t="s">
        <v>164</v>
      </c>
      <c r="H68" s="14">
        <v>25</v>
      </c>
      <c r="I68" s="13">
        <v>12.5</v>
      </c>
      <c r="J68" s="14">
        <v>20</v>
      </c>
      <c r="K68" s="14">
        <v>0</v>
      </c>
      <c r="L68" s="13">
        <f t="shared" si="1"/>
        <v>57.5</v>
      </c>
    </row>
    <row r="69" spans="2:12" x14ac:dyDescent="0.25">
      <c r="B69" s="11">
        <v>1079</v>
      </c>
      <c r="C69" s="4" t="s">
        <v>98</v>
      </c>
      <c r="E69" s="4" t="s">
        <v>107</v>
      </c>
      <c r="F69" s="3" t="s">
        <v>173</v>
      </c>
      <c r="G69" s="3" t="s">
        <v>175</v>
      </c>
      <c r="H69" s="14">
        <v>0</v>
      </c>
      <c r="I69" s="13">
        <v>17.5</v>
      </c>
      <c r="J69" s="14">
        <v>25</v>
      </c>
      <c r="K69" s="14">
        <v>0</v>
      </c>
      <c r="L69" s="13">
        <f t="shared" si="1"/>
        <v>42.5</v>
      </c>
    </row>
    <row r="70" spans="2:12" ht="15.75" x14ac:dyDescent="0.3">
      <c r="B70" s="11">
        <v>1080</v>
      </c>
      <c r="C70" s="5" t="s">
        <v>61</v>
      </c>
      <c r="E70" s="4" t="s">
        <v>83</v>
      </c>
      <c r="F70" s="11" t="s">
        <v>163</v>
      </c>
      <c r="G70" s="3" t="s">
        <v>165</v>
      </c>
      <c r="H70" s="13">
        <v>10</v>
      </c>
      <c r="I70" s="13">
        <v>0</v>
      </c>
      <c r="J70" s="14">
        <v>25</v>
      </c>
      <c r="K70" s="14">
        <v>5</v>
      </c>
      <c r="L70" s="13">
        <f t="shared" si="1"/>
        <v>40</v>
      </c>
    </row>
    <row r="71" spans="2:12" ht="15.75" x14ac:dyDescent="0.3">
      <c r="B71" s="11">
        <v>1078</v>
      </c>
      <c r="C71" s="4" t="s">
        <v>16</v>
      </c>
      <c r="E71" s="5" t="s">
        <v>70</v>
      </c>
      <c r="F71" s="3" t="s">
        <v>169</v>
      </c>
      <c r="G71" s="3" t="s">
        <v>171</v>
      </c>
      <c r="H71" s="14">
        <v>0</v>
      </c>
      <c r="I71" s="13">
        <v>17.5</v>
      </c>
      <c r="J71" s="14">
        <v>25</v>
      </c>
      <c r="K71" s="14">
        <v>0</v>
      </c>
      <c r="L71" s="13">
        <f t="shared" si="1"/>
        <v>42.5</v>
      </c>
    </row>
    <row r="72" spans="2:12" ht="15.75" x14ac:dyDescent="0.3">
      <c r="B72" s="11">
        <v>1089</v>
      </c>
      <c r="C72" s="5" t="s">
        <v>69</v>
      </c>
      <c r="E72" s="4" t="s">
        <v>99</v>
      </c>
      <c r="F72" s="3" t="s">
        <v>166</v>
      </c>
      <c r="G72" s="3" t="s">
        <v>168</v>
      </c>
      <c r="H72" s="14">
        <v>0</v>
      </c>
      <c r="I72" s="13">
        <v>25</v>
      </c>
      <c r="J72" s="14">
        <v>30</v>
      </c>
      <c r="K72" s="14">
        <v>0</v>
      </c>
      <c r="L72" s="13">
        <f t="shared" si="1"/>
        <v>55</v>
      </c>
    </row>
    <row r="73" spans="2:12" x14ac:dyDescent="0.25">
      <c r="B73" s="11">
        <v>1088</v>
      </c>
      <c r="C73" s="6" t="s">
        <v>118</v>
      </c>
      <c r="E73" s="4" t="s">
        <v>84</v>
      </c>
      <c r="F73" s="3" t="s">
        <v>173</v>
      </c>
      <c r="G73" s="3" t="s">
        <v>174</v>
      </c>
      <c r="H73" s="14">
        <v>58</v>
      </c>
      <c r="I73" s="13">
        <v>12.5</v>
      </c>
      <c r="J73" s="14">
        <v>25</v>
      </c>
      <c r="K73" s="14">
        <v>0</v>
      </c>
      <c r="L73" s="13">
        <f t="shared" si="1"/>
        <v>95.5</v>
      </c>
    </row>
    <row r="74" spans="2:12" x14ac:dyDescent="0.25">
      <c r="B74" s="11">
        <v>1097</v>
      </c>
      <c r="C74" s="1" t="s">
        <v>32</v>
      </c>
      <c r="E74" s="4" t="s">
        <v>63</v>
      </c>
      <c r="F74" s="3" t="s">
        <v>166</v>
      </c>
      <c r="G74" s="3" t="s">
        <v>168</v>
      </c>
      <c r="H74" s="14">
        <v>36</v>
      </c>
      <c r="I74" s="13">
        <v>0</v>
      </c>
      <c r="J74" s="14">
        <v>35</v>
      </c>
      <c r="K74" s="14">
        <v>0</v>
      </c>
      <c r="L74" s="13">
        <f t="shared" ref="L74:L105" si="2">SUM(H74:K74)</f>
        <v>71</v>
      </c>
    </row>
    <row r="75" spans="2:12" x14ac:dyDescent="0.25">
      <c r="B75" s="11">
        <v>1030</v>
      </c>
      <c r="C75" s="4" t="s">
        <v>52</v>
      </c>
      <c r="E75" s="4" t="s">
        <v>86</v>
      </c>
      <c r="F75" s="3" t="s">
        <v>169</v>
      </c>
      <c r="G75" s="3" t="s">
        <v>171</v>
      </c>
      <c r="H75" s="14">
        <v>68</v>
      </c>
      <c r="I75" s="13">
        <v>0</v>
      </c>
      <c r="J75" s="13">
        <v>5</v>
      </c>
      <c r="K75" s="14">
        <v>5</v>
      </c>
      <c r="L75" s="13">
        <f t="shared" si="2"/>
        <v>78</v>
      </c>
    </row>
    <row r="76" spans="2:12" x14ac:dyDescent="0.25">
      <c r="B76" s="11">
        <v>1007</v>
      </c>
      <c r="C76" s="1" t="s">
        <v>13</v>
      </c>
      <c r="D76" s="11" t="s">
        <v>144</v>
      </c>
      <c r="E76" s="4" t="s">
        <v>156</v>
      </c>
      <c r="F76" s="3" t="s">
        <v>166</v>
      </c>
      <c r="G76" s="3" t="s">
        <v>167</v>
      </c>
      <c r="H76" s="14">
        <v>26</v>
      </c>
      <c r="I76" s="13">
        <v>17.5</v>
      </c>
      <c r="J76" s="14">
        <v>0</v>
      </c>
      <c r="K76" s="14">
        <v>0</v>
      </c>
      <c r="L76" s="13">
        <f t="shared" si="2"/>
        <v>43.5</v>
      </c>
    </row>
    <row r="77" spans="2:12" x14ac:dyDescent="0.25">
      <c r="B77" s="11">
        <v>1057</v>
      </c>
      <c r="C77" s="4" t="s">
        <v>57</v>
      </c>
      <c r="D77" s="1"/>
      <c r="E77" s="1" t="s">
        <v>18</v>
      </c>
      <c r="F77" s="3" t="s">
        <v>169</v>
      </c>
      <c r="G77" s="3" t="s">
        <v>171</v>
      </c>
      <c r="H77" s="13">
        <v>25</v>
      </c>
      <c r="I77" s="13">
        <v>17.5</v>
      </c>
      <c r="J77" s="13">
        <v>15</v>
      </c>
      <c r="K77" s="14">
        <v>0</v>
      </c>
      <c r="L77" s="13">
        <f t="shared" si="2"/>
        <v>57.5</v>
      </c>
    </row>
    <row r="78" spans="2:12" x14ac:dyDescent="0.25">
      <c r="B78" s="11">
        <v>1031</v>
      </c>
      <c r="C78" s="1" t="s">
        <v>5</v>
      </c>
      <c r="E78" s="4" t="s">
        <v>115</v>
      </c>
      <c r="F78" s="11" t="s">
        <v>163</v>
      </c>
      <c r="G78" s="11" t="s">
        <v>164</v>
      </c>
      <c r="H78" s="14">
        <v>0</v>
      </c>
      <c r="I78" s="13">
        <v>12.5</v>
      </c>
      <c r="J78" s="13">
        <v>10</v>
      </c>
      <c r="K78" s="14">
        <v>0</v>
      </c>
      <c r="L78" s="13">
        <f t="shared" si="2"/>
        <v>22.5</v>
      </c>
    </row>
    <row r="79" spans="2:12" ht="15.75" x14ac:dyDescent="0.3">
      <c r="B79" s="11">
        <v>1029</v>
      </c>
      <c r="C79" s="4" t="s">
        <v>82</v>
      </c>
      <c r="E79" s="5" t="s">
        <v>68</v>
      </c>
      <c r="F79" s="11" t="s">
        <v>163</v>
      </c>
      <c r="G79" s="3" t="s">
        <v>165</v>
      </c>
      <c r="H79" s="14">
        <v>58</v>
      </c>
      <c r="I79" s="13">
        <v>17.5</v>
      </c>
      <c r="J79" s="13">
        <v>5</v>
      </c>
      <c r="K79" s="14">
        <v>0</v>
      </c>
      <c r="L79" s="13">
        <f t="shared" si="2"/>
        <v>80.5</v>
      </c>
    </row>
    <row r="80" spans="2:12" ht="15.75" x14ac:dyDescent="0.3">
      <c r="B80" s="11">
        <v>1087</v>
      </c>
      <c r="C80" s="2" t="s">
        <v>26</v>
      </c>
      <c r="E80" s="6" t="s">
        <v>126</v>
      </c>
      <c r="F80" s="3" t="s">
        <v>169</v>
      </c>
      <c r="G80" s="3" t="s">
        <v>170</v>
      </c>
      <c r="H80" s="14">
        <v>58</v>
      </c>
      <c r="I80" s="13">
        <v>25</v>
      </c>
      <c r="J80" s="14">
        <v>25</v>
      </c>
      <c r="K80" s="14">
        <v>0</v>
      </c>
      <c r="L80" s="13">
        <f t="shared" si="2"/>
        <v>108</v>
      </c>
    </row>
    <row r="81" spans="2:12" ht="15.75" x14ac:dyDescent="0.3">
      <c r="B81" s="11">
        <v>1065</v>
      </c>
      <c r="C81" s="5" t="s">
        <v>67</v>
      </c>
      <c r="D81" s="1"/>
      <c r="E81" s="1" t="s">
        <v>6</v>
      </c>
      <c r="F81" s="3" t="s">
        <v>169</v>
      </c>
      <c r="G81" s="3" t="s">
        <v>171</v>
      </c>
      <c r="H81" s="14">
        <v>0</v>
      </c>
      <c r="I81" s="13">
        <v>12.5</v>
      </c>
      <c r="J81" s="14">
        <v>20</v>
      </c>
      <c r="K81" s="14">
        <v>0</v>
      </c>
      <c r="L81" s="13">
        <f t="shared" si="2"/>
        <v>32.5</v>
      </c>
    </row>
    <row r="82" spans="2:12" x14ac:dyDescent="0.25">
      <c r="B82" s="11">
        <v>1012</v>
      </c>
      <c r="C82" s="1" t="s">
        <v>2</v>
      </c>
      <c r="D82" s="11" t="s">
        <v>144</v>
      </c>
      <c r="E82" s="4" t="s">
        <v>157</v>
      </c>
      <c r="F82" s="3" t="s">
        <v>169</v>
      </c>
      <c r="G82" s="3" t="s">
        <v>170</v>
      </c>
      <c r="H82" s="14">
        <v>58</v>
      </c>
      <c r="I82" s="13">
        <v>12.5</v>
      </c>
      <c r="J82" s="14">
        <v>0</v>
      </c>
      <c r="K82" s="14">
        <v>0</v>
      </c>
      <c r="L82" s="13">
        <f t="shared" si="2"/>
        <v>70.5</v>
      </c>
    </row>
    <row r="83" spans="2:12" x14ac:dyDescent="0.25">
      <c r="B83" s="11">
        <v>1013</v>
      </c>
      <c r="C83" s="6" t="s">
        <v>135</v>
      </c>
      <c r="D83" s="11" t="s">
        <v>144</v>
      </c>
      <c r="E83" s="4" t="s">
        <v>157</v>
      </c>
      <c r="F83" s="3" t="s">
        <v>169</v>
      </c>
      <c r="G83" s="3" t="s">
        <v>171</v>
      </c>
      <c r="H83" s="14">
        <v>65</v>
      </c>
      <c r="I83" s="13">
        <v>0</v>
      </c>
      <c r="J83" s="14">
        <v>0</v>
      </c>
      <c r="K83" s="14">
        <v>0</v>
      </c>
      <c r="L83" s="13">
        <f t="shared" si="2"/>
        <v>65</v>
      </c>
    </row>
    <row r="84" spans="2:12" x14ac:dyDescent="0.25">
      <c r="B84" s="11">
        <v>1074</v>
      </c>
      <c r="C84" s="4" t="s">
        <v>59</v>
      </c>
      <c r="D84" s="1"/>
      <c r="E84" s="1" t="s">
        <v>29</v>
      </c>
      <c r="F84" s="3" t="s">
        <v>173</v>
      </c>
      <c r="G84" s="3" t="s">
        <v>174</v>
      </c>
      <c r="H84" s="14">
        <v>35</v>
      </c>
      <c r="I84" s="13">
        <v>0</v>
      </c>
      <c r="J84" s="14">
        <v>20</v>
      </c>
      <c r="K84" s="14">
        <v>0</v>
      </c>
      <c r="L84" s="13">
        <f t="shared" si="2"/>
        <v>55</v>
      </c>
    </row>
    <row r="85" spans="2:12" x14ac:dyDescent="0.25">
      <c r="B85" s="11">
        <v>1046</v>
      </c>
      <c r="C85" s="4" t="s">
        <v>109</v>
      </c>
      <c r="E85" s="4" t="s">
        <v>53</v>
      </c>
      <c r="F85" s="3" t="s">
        <v>173</v>
      </c>
      <c r="G85" s="3" t="s">
        <v>175</v>
      </c>
      <c r="H85" s="14">
        <v>51</v>
      </c>
      <c r="I85" s="13">
        <v>25</v>
      </c>
      <c r="J85" s="13">
        <v>10</v>
      </c>
      <c r="K85" s="14">
        <v>0</v>
      </c>
      <c r="L85" s="13">
        <f t="shared" si="2"/>
        <v>86</v>
      </c>
    </row>
    <row r="86" spans="2:12" x14ac:dyDescent="0.25">
      <c r="B86" s="11">
        <v>1026</v>
      </c>
      <c r="C86" s="4" t="s">
        <v>75</v>
      </c>
      <c r="D86" s="11" t="s">
        <v>143</v>
      </c>
      <c r="E86" s="6" t="s">
        <v>152</v>
      </c>
      <c r="F86" s="3" t="s">
        <v>169</v>
      </c>
      <c r="G86" s="3" t="s">
        <v>171</v>
      </c>
      <c r="H86" s="14">
        <v>35</v>
      </c>
      <c r="I86" s="13">
        <v>25</v>
      </c>
      <c r="J86" s="13">
        <v>5</v>
      </c>
      <c r="K86" s="14">
        <v>0</v>
      </c>
      <c r="L86" s="13">
        <f t="shared" si="2"/>
        <v>65</v>
      </c>
    </row>
    <row r="87" spans="2:12" x14ac:dyDescent="0.25">
      <c r="B87" s="11">
        <v>1045</v>
      </c>
      <c r="C87" s="1" t="s">
        <v>30</v>
      </c>
      <c r="E87" s="4" t="s">
        <v>78</v>
      </c>
      <c r="F87" s="11" t="s">
        <v>163</v>
      </c>
      <c r="G87" s="11" t="s">
        <v>164</v>
      </c>
      <c r="H87" s="14">
        <v>50</v>
      </c>
      <c r="I87" s="13">
        <v>0</v>
      </c>
      <c r="J87" s="13">
        <v>10</v>
      </c>
      <c r="K87" s="14">
        <v>0</v>
      </c>
      <c r="L87" s="13">
        <f t="shared" si="2"/>
        <v>60</v>
      </c>
    </row>
    <row r="88" spans="2:12" x14ac:dyDescent="0.25">
      <c r="B88" s="11">
        <v>1044</v>
      </c>
      <c r="C88" s="4" t="s">
        <v>73</v>
      </c>
      <c r="E88" s="6" t="s">
        <v>119</v>
      </c>
      <c r="F88" s="3" t="s">
        <v>169</v>
      </c>
      <c r="G88" s="3" t="s">
        <v>170</v>
      </c>
      <c r="H88" s="14">
        <v>36</v>
      </c>
      <c r="I88" s="13">
        <v>25</v>
      </c>
      <c r="J88" s="13">
        <v>10</v>
      </c>
      <c r="K88" s="14">
        <v>8</v>
      </c>
      <c r="L88" s="13">
        <f t="shared" si="2"/>
        <v>79</v>
      </c>
    </row>
    <row r="89" spans="2:12" x14ac:dyDescent="0.25">
      <c r="B89" s="11">
        <v>1042</v>
      </c>
      <c r="C89" s="4" t="s">
        <v>44</v>
      </c>
      <c r="E89" s="4" t="s">
        <v>105</v>
      </c>
      <c r="F89" s="3" t="s">
        <v>173</v>
      </c>
      <c r="G89" s="3" t="s">
        <v>175</v>
      </c>
      <c r="H89" s="14">
        <v>31</v>
      </c>
      <c r="I89" s="13">
        <v>0</v>
      </c>
      <c r="J89" s="13">
        <v>10</v>
      </c>
      <c r="K89" s="14">
        <v>0</v>
      </c>
      <c r="L89" s="13">
        <f t="shared" si="2"/>
        <v>41</v>
      </c>
    </row>
    <row r="90" spans="2:12" x14ac:dyDescent="0.25">
      <c r="B90" s="11">
        <v>1024</v>
      </c>
      <c r="C90" s="4" t="s">
        <v>32</v>
      </c>
      <c r="D90" s="11" t="s">
        <v>142</v>
      </c>
      <c r="E90" s="4" t="s">
        <v>149</v>
      </c>
      <c r="F90" s="3" t="s">
        <v>169</v>
      </c>
      <c r="G90" s="3" t="s">
        <v>170</v>
      </c>
      <c r="H90" s="14">
        <v>29</v>
      </c>
      <c r="I90" s="13">
        <v>0</v>
      </c>
      <c r="J90" s="13">
        <v>5</v>
      </c>
      <c r="K90" s="14">
        <v>0</v>
      </c>
      <c r="L90" s="13">
        <f t="shared" si="2"/>
        <v>34</v>
      </c>
    </row>
    <row r="91" spans="2:12" x14ac:dyDescent="0.25">
      <c r="B91" s="11">
        <v>1043</v>
      </c>
      <c r="C91" s="7" t="s">
        <v>44</v>
      </c>
      <c r="E91" s="4" t="s">
        <v>113</v>
      </c>
      <c r="F91" s="3" t="s">
        <v>169</v>
      </c>
      <c r="G91" s="3" t="s">
        <v>170</v>
      </c>
      <c r="H91" s="14">
        <v>35</v>
      </c>
      <c r="I91" s="13">
        <v>25</v>
      </c>
      <c r="J91" s="13">
        <v>10</v>
      </c>
      <c r="K91" s="14">
        <v>0</v>
      </c>
      <c r="L91" s="13">
        <f t="shared" si="2"/>
        <v>70</v>
      </c>
    </row>
    <row r="92" spans="2:12" x14ac:dyDescent="0.25">
      <c r="B92" s="11">
        <v>1066</v>
      </c>
      <c r="C92" s="7" t="s">
        <v>116</v>
      </c>
      <c r="D92" s="1"/>
      <c r="E92" s="1" t="s">
        <v>35</v>
      </c>
      <c r="F92" s="3" t="s">
        <v>173</v>
      </c>
      <c r="G92" s="3" t="s">
        <v>175</v>
      </c>
      <c r="H92" s="14">
        <v>0</v>
      </c>
      <c r="I92" s="13">
        <v>25</v>
      </c>
      <c r="J92" s="14">
        <v>20</v>
      </c>
      <c r="K92" s="14">
        <v>0</v>
      </c>
      <c r="L92" s="13">
        <f t="shared" si="2"/>
        <v>45</v>
      </c>
    </row>
    <row r="93" spans="2:12" x14ac:dyDescent="0.25">
      <c r="B93" s="11">
        <v>1075</v>
      </c>
      <c r="C93" s="4" t="s">
        <v>59</v>
      </c>
      <c r="D93" s="1"/>
      <c r="E93" s="1" t="s">
        <v>12</v>
      </c>
      <c r="F93" s="3" t="s">
        <v>169</v>
      </c>
      <c r="G93" s="3" t="s">
        <v>171</v>
      </c>
      <c r="H93" s="14">
        <v>42</v>
      </c>
      <c r="I93" s="13">
        <v>12.5</v>
      </c>
      <c r="J93" s="14">
        <v>20</v>
      </c>
      <c r="K93" s="14">
        <v>0</v>
      </c>
      <c r="L93" s="13">
        <f t="shared" si="2"/>
        <v>74.5</v>
      </c>
    </row>
    <row r="94" spans="2:12" x14ac:dyDescent="0.25">
      <c r="B94" s="11">
        <v>1061</v>
      </c>
      <c r="C94" s="4" t="s">
        <v>50</v>
      </c>
      <c r="E94" s="4" t="s">
        <v>90</v>
      </c>
      <c r="F94" s="11" t="s">
        <v>163</v>
      </c>
      <c r="G94" s="3" t="s">
        <v>165</v>
      </c>
      <c r="H94" s="14">
        <v>42</v>
      </c>
      <c r="I94" s="13">
        <v>25</v>
      </c>
      <c r="J94" s="13">
        <v>15</v>
      </c>
      <c r="K94" s="14">
        <v>0</v>
      </c>
      <c r="L94" s="13">
        <f t="shared" si="2"/>
        <v>82</v>
      </c>
    </row>
    <row r="95" spans="2:12" x14ac:dyDescent="0.25">
      <c r="B95" s="11">
        <v>1076</v>
      </c>
      <c r="C95" s="4" t="s">
        <v>79</v>
      </c>
      <c r="D95" s="1"/>
      <c r="E95" s="1" t="s">
        <v>8</v>
      </c>
      <c r="F95" s="3" t="s">
        <v>169</v>
      </c>
      <c r="G95" s="3" t="s">
        <v>171</v>
      </c>
      <c r="H95" s="14">
        <v>58</v>
      </c>
      <c r="I95" s="13">
        <v>0</v>
      </c>
      <c r="J95" s="14">
        <v>20</v>
      </c>
      <c r="K95" s="14">
        <v>0</v>
      </c>
      <c r="L95" s="13">
        <f t="shared" si="2"/>
        <v>78</v>
      </c>
    </row>
    <row r="96" spans="2:12" ht="15.75" x14ac:dyDescent="0.3">
      <c r="B96" s="11">
        <v>1085</v>
      </c>
      <c r="C96" s="4" t="s">
        <v>81</v>
      </c>
      <c r="D96" s="1"/>
      <c r="E96" s="2" t="s">
        <v>1</v>
      </c>
      <c r="F96" s="3" t="s">
        <v>169</v>
      </c>
      <c r="G96" s="3" t="s">
        <v>170</v>
      </c>
      <c r="H96" s="14">
        <v>35</v>
      </c>
      <c r="I96" s="13">
        <v>17.5</v>
      </c>
      <c r="J96" s="14">
        <v>25</v>
      </c>
      <c r="K96" s="14">
        <v>0</v>
      </c>
      <c r="L96" s="13">
        <f t="shared" si="2"/>
        <v>77.5</v>
      </c>
    </row>
    <row r="97" spans="2:12" x14ac:dyDescent="0.25">
      <c r="B97" s="11">
        <v>1096</v>
      </c>
      <c r="C97" s="4" t="s">
        <v>106</v>
      </c>
      <c r="D97" s="1"/>
      <c r="E97" s="1" t="s">
        <v>10</v>
      </c>
      <c r="F97" s="3" t="s">
        <v>169</v>
      </c>
      <c r="G97" s="3" t="s">
        <v>171</v>
      </c>
      <c r="H97" s="14">
        <v>26</v>
      </c>
      <c r="I97" s="13">
        <v>17.5</v>
      </c>
      <c r="J97" s="14">
        <v>35</v>
      </c>
      <c r="K97" s="14">
        <v>0</v>
      </c>
      <c r="L97" s="13">
        <f t="shared" si="2"/>
        <v>78.5</v>
      </c>
    </row>
    <row r="98" spans="2:12" x14ac:dyDescent="0.25">
      <c r="B98" s="11">
        <v>1060</v>
      </c>
      <c r="C98" s="6" t="s">
        <v>50</v>
      </c>
      <c r="E98" s="4" t="s">
        <v>198</v>
      </c>
      <c r="F98" s="3" t="s">
        <v>173</v>
      </c>
      <c r="G98" s="3" t="s">
        <v>174</v>
      </c>
      <c r="H98" s="14">
        <v>35</v>
      </c>
      <c r="I98" s="13">
        <v>12.5</v>
      </c>
      <c r="J98" s="13">
        <v>15</v>
      </c>
      <c r="K98" s="14">
        <v>0</v>
      </c>
      <c r="L98" s="13">
        <f t="shared" si="2"/>
        <v>62.5</v>
      </c>
    </row>
    <row r="99" spans="2:12" x14ac:dyDescent="0.25">
      <c r="B99" s="11">
        <v>1017</v>
      </c>
      <c r="C99" s="1" t="s">
        <v>16</v>
      </c>
      <c r="D99" s="11" t="s">
        <v>36</v>
      </c>
      <c r="E99" s="6" t="s">
        <v>146</v>
      </c>
      <c r="F99" s="3" t="s">
        <v>166</v>
      </c>
      <c r="G99" s="3" t="s">
        <v>168</v>
      </c>
      <c r="H99" s="14">
        <v>9</v>
      </c>
      <c r="I99" s="13">
        <v>17.5</v>
      </c>
      <c r="J99" s="13">
        <v>5</v>
      </c>
      <c r="K99" s="14">
        <v>0</v>
      </c>
      <c r="L99" s="13">
        <f t="shared" si="2"/>
        <v>31.5</v>
      </c>
    </row>
    <row r="100" spans="2:12" ht="15.75" x14ac:dyDescent="0.3">
      <c r="B100" s="11">
        <v>1058</v>
      </c>
      <c r="C100" s="1" t="s">
        <v>20</v>
      </c>
      <c r="E100" s="5" t="s">
        <v>72</v>
      </c>
      <c r="F100" s="3" t="s">
        <v>169</v>
      </c>
      <c r="G100" s="3" t="s">
        <v>170</v>
      </c>
      <c r="H100" s="14">
        <v>29</v>
      </c>
      <c r="I100" s="13">
        <v>17.5</v>
      </c>
      <c r="J100" s="13">
        <v>15</v>
      </c>
      <c r="K100" s="14">
        <v>0</v>
      </c>
      <c r="L100" s="13">
        <f t="shared" si="2"/>
        <v>61.5</v>
      </c>
    </row>
    <row r="101" spans="2:12" x14ac:dyDescent="0.25">
      <c r="B101" s="11">
        <v>1068</v>
      </c>
      <c r="C101" s="6" t="s">
        <v>49</v>
      </c>
      <c r="E101" s="4" t="s">
        <v>103</v>
      </c>
      <c r="F101" s="11" t="s">
        <v>163</v>
      </c>
      <c r="G101" s="11" t="s">
        <v>164</v>
      </c>
      <c r="H101" s="14">
        <v>12</v>
      </c>
      <c r="I101" s="13">
        <v>17.5</v>
      </c>
      <c r="J101" s="14">
        <v>20</v>
      </c>
      <c r="K101" s="14">
        <v>0</v>
      </c>
      <c r="L101" s="13">
        <f t="shared" si="2"/>
        <v>49.5</v>
      </c>
    </row>
    <row r="102" spans="2:12" x14ac:dyDescent="0.25">
      <c r="B102" s="11">
        <v>1067</v>
      </c>
      <c r="C102" s="4" t="s">
        <v>49</v>
      </c>
      <c r="E102" s="4" t="s">
        <v>17</v>
      </c>
      <c r="F102" s="11" t="s">
        <v>163</v>
      </c>
      <c r="G102" s="11" t="s">
        <v>164</v>
      </c>
      <c r="H102" s="13">
        <v>10</v>
      </c>
      <c r="I102" s="13">
        <v>12.5</v>
      </c>
      <c r="J102" s="14">
        <v>20</v>
      </c>
      <c r="K102" s="14">
        <v>0</v>
      </c>
      <c r="L102" s="13">
        <f t="shared" si="2"/>
        <v>42.5</v>
      </c>
    </row>
    <row r="103" spans="2:12" x14ac:dyDescent="0.25">
      <c r="B103" s="11">
        <v>1086</v>
      </c>
      <c r="C103" s="4" t="s">
        <v>80</v>
      </c>
      <c r="D103" s="1"/>
      <c r="E103" s="1" t="s">
        <v>17</v>
      </c>
      <c r="F103" s="3" t="s">
        <v>173</v>
      </c>
      <c r="G103" s="3" t="s">
        <v>175</v>
      </c>
      <c r="H103" s="14">
        <v>42</v>
      </c>
      <c r="I103" s="13">
        <v>17.5</v>
      </c>
      <c r="J103" s="14">
        <v>25</v>
      </c>
      <c r="K103" s="14">
        <v>0</v>
      </c>
      <c r="L103" s="13">
        <f t="shared" si="2"/>
        <v>84.5</v>
      </c>
    </row>
    <row r="104" spans="2:12" x14ac:dyDescent="0.25">
      <c r="B104" s="11">
        <v>1020</v>
      </c>
      <c r="C104" s="1" t="s">
        <v>0</v>
      </c>
      <c r="D104" s="11" t="s">
        <v>142</v>
      </c>
      <c r="E104" s="4" t="s">
        <v>150</v>
      </c>
      <c r="F104" s="3" t="s">
        <v>166</v>
      </c>
      <c r="G104" s="3" t="s">
        <v>167</v>
      </c>
      <c r="H104" s="14">
        <v>14</v>
      </c>
      <c r="I104" s="13">
        <v>12.5</v>
      </c>
      <c r="J104" s="13">
        <v>5</v>
      </c>
      <c r="K104" s="14">
        <v>0</v>
      </c>
      <c r="L104" s="13">
        <f t="shared" si="2"/>
        <v>31.5</v>
      </c>
    </row>
    <row r="105" spans="2:12" x14ac:dyDescent="0.25">
      <c r="B105" s="11">
        <v>1077</v>
      </c>
      <c r="C105" s="4" t="s">
        <v>79</v>
      </c>
      <c r="E105" s="7" t="s">
        <v>117</v>
      </c>
      <c r="F105" s="11" t="s">
        <v>163</v>
      </c>
      <c r="G105" s="3" t="s">
        <v>165</v>
      </c>
      <c r="H105" s="14">
        <v>101</v>
      </c>
      <c r="I105" s="13">
        <v>17.5</v>
      </c>
      <c r="J105" s="14">
        <v>20</v>
      </c>
      <c r="K105" s="14">
        <v>0</v>
      </c>
      <c r="L105" s="13">
        <f t="shared" si="2"/>
        <v>138.5</v>
      </c>
    </row>
    <row r="106" spans="2:12" x14ac:dyDescent="0.25">
      <c r="C106" s="6"/>
      <c r="H106" s="12"/>
      <c r="J106" s="12"/>
    </row>
    <row r="107" spans="2:12" x14ac:dyDescent="0.25">
      <c r="H107" s="12"/>
    </row>
    <row r="108" spans="2:12" x14ac:dyDescent="0.25">
      <c r="H108" s="12"/>
    </row>
    <row r="110" spans="2:12" x14ac:dyDescent="0.25">
      <c r="J110" s="12"/>
    </row>
    <row r="111" spans="2:12" x14ac:dyDescent="0.25">
      <c r="J111" s="12"/>
    </row>
    <row r="112" spans="2:12" x14ac:dyDescent="0.25">
      <c r="H112" s="12"/>
    </row>
    <row r="113" spans="8:8" x14ac:dyDescent="0.25">
      <c r="H113" s="12"/>
    </row>
    <row r="114" spans="8:8" x14ac:dyDescent="0.25">
      <c r="H114" s="12"/>
    </row>
  </sheetData>
  <sortState ref="B9:L104">
    <sortCondition ref="E9"/>
  </sortState>
  <mergeCells count="5">
    <mergeCell ref="A1:D3"/>
    <mergeCell ref="B4:E4"/>
    <mergeCell ref="B6:E6"/>
    <mergeCell ref="B5:E5"/>
    <mergeCell ref="B7:E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workbookViewId="0"/>
  </sheetViews>
  <sheetFormatPr defaultRowHeight="15" x14ac:dyDescent="0.25"/>
  <cols>
    <col min="1" max="1" width="14.140625" bestFit="1" customWidth="1"/>
    <col min="2" max="2" width="24" bestFit="1" customWidth="1"/>
    <col min="3" max="3" width="22" bestFit="1" customWidth="1"/>
    <col min="4" max="4" width="14.7109375" bestFit="1" customWidth="1"/>
    <col min="5" max="5" width="20.28515625" bestFit="1" customWidth="1"/>
  </cols>
  <sheetData>
    <row r="3" spans="1:5" x14ac:dyDescent="0.25">
      <c r="B3" s="16" t="s">
        <v>189</v>
      </c>
    </row>
    <row r="4" spans="1:5" x14ac:dyDescent="0.25">
      <c r="A4" s="16" t="s">
        <v>188</v>
      </c>
      <c r="B4" t="s">
        <v>191</v>
      </c>
      <c r="C4" t="s">
        <v>190</v>
      </c>
      <c r="D4" t="s">
        <v>192</v>
      </c>
      <c r="E4" t="s">
        <v>186</v>
      </c>
    </row>
    <row r="5" spans="1:5" x14ac:dyDescent="0.25">
      <c r="A5" s="18" t="s">
        <v>173</v>
      </c>
      <c r="B5" s="17">
        <v>355</v>
      </c>
      <c r="C5" s="17">
        <v>335</v>
      </c>
      <c r="D5" s="17">
        <v>60.5</v>
      </c>
      <c r="E5" s="17">
        <v>589</v>
      </c>
    </row>
    <row r="6" spans="1:5" x14ac:dyDescent="0.25">
      <c r="A6" s="19" t="s">
        <v>174</v>
      </c>
      <c r="B6" s="17">
        <v>190</v>
      </c>
      <c r="C6" s="17">
        <v>130</v>
      </c>
      <c r="D6" s="17">
        <v>47.5</v>
      </c>
      <c r="E6" s="17">
        <v>248</v>
      </c>
    </row>
    <row r="7" spans="1:5" x14ac:dyDescent="0.25">
      <c r="A7" s="19" t="s">
        <v>175</v>
      </c>
      <c r="B7" s="17">
        <v>165</v>
      </c>
      <c r="C7" s="17">
        <v>205</v>
      </c>
      <c r="D7" s="17">
        <v>13</v>
      </c>
      <c r="E7" s="17">
        <v>341</v>
      </c>
    </row>
    <row r="8" spans="1:5" x14ac:dyDescent="0.25">
      <c r="A8" s="18" t="s">
        <v>169</v>
      </c>
      <c r="B8" s="17">
        <v>542.5</v>
      </c>
      <c r="C8" s="17">
        <v>520</v>
      </c>
      <c r="D8" s="17">
        <v>23</v>
      </c>
      <c r="E8" s="17">
        <v>870</v>
      </c>
    </row>
    <row r="9" spans="1:5" x14ac:dyDescent="0.25">
      <c r="A9" s="19" t="s">
        <v>170</v>
      </c>
      <c r="B9" s="17">
        <v>330</v>
      </c>
      <c r="C9" s="17">
        <v>260</v>
      </c>
      <c r="D9" s="17">
        <v>18</v>
      </c>
      <c r="E9" s="17">
        <v>426</v>
      </c>
    </row>
    <row r="10" spans="1:5" x14ac:dyDescent="0.25">
      <c r="A10" s="19" t="s">
        <v>171</v>
      </c>
      <c r="B10" s="17">
        <v>212.5</v>
      </c>
      <c r="C10" s="17">
        <v>260</v>
      </c>
      <c r="D10" s="17">
        <v>5</v>
      </c>
      <c r="E10" s="17">
        <v>444</v>
      </c>
    </row>
    <row r="11" spans="1:5" x14ac:dyDescent="0.25">
      <c r="A11" s="18" t="s">
        <v>163</v>
      </c>
      <c r="B11" s="17">
        <v>232.5</v>
      </c>
      <c r="C11" s="17">
        <v>275</v>
      </c>
      <c r="D11" s="17">
        <v>42.5</v>
      </c>
      <c r="E11" s="17">
        <v>540</v>
      </c>
    </row>
    <row r="12" spans="1:5" x14ac:dyDescent="0.25">
      <c r="A12" s="19" t="s">
        <v>164</v>
      </c>
      <c r="B12" s="17">
        <v>122.5</v>
      </c>
      <c r="C12" s="17">
        <v>115</v>
      </c>
      <c r="D12" s="17">
        <v>35</v>
      </c>
      <c r="E12" s="17">
        <v>171</v>
      </c>
    </row>
    <row r="13" spans="1:5" x14ac:dyDescent="0.25">
      <c r="A13" s="19" t="s">
        <v>165</v>
      </c>
      <c r="B13" s="17">
        <v>110</v>
      </c>
      <c r="C13" s="17">
        <v>160</v>
      </c>
      <c r="D13" s="17">
        <v>7.5</v>
      </c>
      <c r="E13" s="17">
        <v>369</v>
      </c>
    </row>
    <row r="14" spans="1:5" x14ac:dyDescent="0.25">
      <c r="A14" s="18" t="s">
        <v>166</v>
      </c>
      <c r="B14" s="17">
        <v>287.5</v>
      </c>
      <c r="C14" s="17">
        <v>220</v>
      </c>
      <c r="D14" s="17">
        <v>10</v>
      </c>
      <c r="E14" s="17">
        <v>402</v>
      </c>
    </row>
    <row r="15" spans="1:5" x14ac:dyDescent="0.25">
      <c r="A15" s="19" t="s">
        <v>168</v>
      </c>
      <c r="B15" s="17">
        <v>122.5</v>
      </c>
      <c r="C15" s="17">
        <v>130</v>
      </c>
      <c r="D15" s="17">
        <v>0</v>
      </c>
      <c r="E15" s="17">
        <v>203</v>
      </c>
    </row>
    <row r="16" spans="1:5" x14ac:dyDescent="0.25">
      <c r="A16" s="19" t="s">
        <v>167</v>
      </c>
      <c r="B16" s="17">
        <v>165</v>
      </c>
      <c r="C16" s="17">
        <v>90</v>
      </c>
      <c r="D16" s="17">
        <v>10</v>
      </c>
      <c r="E16" s="17">
        <v>199</v>
      </c>
    </row>
    <row r="17" spans="1:5" x14ac:dyDescent="0.25">
      <c r="A17" s="18" t="s">
        <v>185</v>
      </c>
      <c r="B17" s="17">
        <v>1417.5</v>
      </c>
      <c r="C17" s="17">
        <v>1350</v>
      </c>
      <c r="D17" s="17">
        <v>136</v>
      </c>
      <c r="E17" s="17">
        <v>2401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Opbrengsten</vt:lpstr>
      <vt:lpstr>Samenvatting</vt:lpstr>
      <vt:lpstr>Draaitabel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</dc:creator>
  <cp:lastModifiedBy>guestont</cp:lastModifiedBy>
  <dcterms:created xsi:type="dcterms:W3CDTF">2009-09-21T07:02:34Z</dcterms:created>
  <dcterms:modified xsi:type="dcterms:W3CDTF">2013-12-04T13:23:07Z</dcterms:modified>
</cp:coreProperties>
</file>