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Leerlinggegevens" sheetId="1" r:id="rId1"/>
    <sheet name="Sparen" sheetId="2" r:id="rId2"/>
    <sheet name="Lenen" sheetId="3" r:id="rId3"/>
  </sheets>
  <calcPr calcId="152511"/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<sst xmlns="http://schemas.openxmlformats.org/spreadsheetml/2006/main" count="601" uniqueCount="322">
  <si>
    <t>Hilco</t>
  </si>
  <si>
    <t>Poot</t>
  </si>
  <si>
    <t>te</t>
  </si>
  <si>
    <t>Roller </t>
  </si>
  <si>
    <t>Weijenborgh </t>
  </si>
  <si>
    <t>Winckel </t>
  </si>
  <si>
    <t>Teitink </t>
  </si>
  <si>
    <t>ten</t>
  </si>
  <si>
    <t>Brundel </t>
  </si>
  <si>
    <t>Haaf </t>
  </si>
  <si>
    <t>Hagen </t>
  </si>
  <si>
    <t>Thomassen </t>
  </si>
  <si>
    <t>Timmermans </t>
  </si>
  <si>
    <t>Toebes </t>
  </si>
  <si>
    <t>Tollens </t>
  </si>
  <si>
    <t>Hanse </t>
  </si>
  <si>
    <t>Jongen </t>
  </si>
  <si>
    <t>Kester </t>
  </si>
  <si>
    <t>Lansdaal </t>
  </si>
  <si>
    <t>Mary</t>
  </si>
  <si>
    <t>Nienhuysz </t>
  </si>
  <si>
    <t>Onderwater </t>
  </si>
  <si>
    <t>Peelen </t>
  </si>
  <si>
    <t>Messing </t>
  </si>
  <si>
    <t>Nouten </t>
  </si>
  <si>
    <t>Overdevest </t>
  </si>
  <si>
    <t>Pieper </t>
  </si>
  <si>
    <t>Rimmelzwaan </t>
  </si>
  <si>
    <t>Schreuder </t>
  </si>
  <si>
    <t>Tettero </t>
  </si>
  <si>
    <t>van</t>
  </si>
  <si>
    <t>Bohemen </t>
  </si>
  <si>
    <t>Wigman </t>
  </si>
  <si>
    <t>Boerboom </t>
  </si>
  <si>
    <t>den</t>
  </si>
  <si>
    <t>Harder </t>
  </si>
  <si>
    <t>Hoeiman</t>
  </si>
  <si>
    <t>Molenaar </t>
  </si>
  <si>
    <t>Rosenburg </t>
  </si>
  <si>
    <t>Slangenborgh </t>
  </si>
  <si>
    <t>Power </t>
  </si>
  <si>
    <t>Roeters </t>
  </si>
  <si>
    <t>Schuster </t>
  </si>
  <si>
    <t>de</t>
  </si>
  <si>
    <t>Winterkamp </t>
  </si>
  <si>
    <t>Trijselaar </t>
  </si>
  <si>
    <t>Duijn </t>
  </si>
  <si>
    <t>Berkhuizen </t>
  </si>
  <si>
    <t>Pol </t>
  </si>
  <si>
    <t>Keijzer </t>
  </si>
  <si>
    <t>Dijk </t>
  </si>
  <si>
    <t>Michgielsen </t>
  </si>
  <si>
    <t>Nulkar </t>
  </si>
  <si>
    <t>Overvliet </t>
  </si>
  <si>
    <t>Roepers </t>
  </si>
  <si>
    <t>Thoen </t>
  </si>
  <si>
    <t>Dalsen </t>
  </si>
  <si>
    <t>Wijzen </t>
  </si>
  <si>
    <t>Gaalen </t>
  </si>
  <si>
    <t>Gameren </t>
  </si>
  <si>
    <t>Ganzewinkel </t>
  </si>
  <si>
    <t>Geenen </t>
  </si>
  <si>
    <t>Schravemade </t>
  </si>
  <si>
    <t>Boekel </t>
  </si>
  <si>
    <t>Wienholts </t>
  </si>
  <si>
    <t>Elzen </t>
  </si>
  <si>
    <t>Koot</t>
  </si>
  <si>
    <t>Os </t>
  </si>
  <si>
    <t>Biggelaar </t>
  </si>
  <si>
    <t>Paridon </t>
  </si>
  <si>
    <t>Peijlen </t>
  </si>
  <si>
    <t>Rijnberk</t>
  </si>
  <si>
    <t>Ruys</t>
  </si>
  <si>
    <t>Schuling</t>
  </si>
  <si>
    <t>Snijder</t>
  </si>
  <si>
    <t>Steenis</t>
  </si>
  <si>
    <t>Tjerks</t>
  </si>
  <si>
    <t>Willems</t>
  </si>
  <si>
    <t>Adelaer</t>
  </si>
  <si>
    <t>Barney</t>
  </si>
  <si>
    <t>Chapman</t>
  </si>
  <si>
    <t>Eskes</t>
  </si>
  <si>
    <t>Flips</t>
  </si>
  <si>
    <t>Peterse</t>
  </si>
  <si>
    <t>Gendringen</t>
  </si>
  <si>
    <t>Hahn</t>
  </si>
  <si>
    <t>Kat</t>
  </si>
  <si>
    <t>Oosthuizen</t>
  </si>
  <si>
    <t>Koppel </t>
  </si>
  <si>
    <t>van de</t>
  </si>
  <si>
    <t>Braack </t>
  </si>
  <si>
    <t>Schroot</t>
  </si>
  <si>
    <t>Temorshuizen </t>
  </si>
  <si>
    <t>Boerakker </t>
  </si>
  <si>
    <t>Hogen </t>
  </si>
  <si>
    <t>Sonus </t>
  </si>
  <si>
    <t>Bekkum</t>
  </si>
  <si>
    <t>Dam</t>
  </si>
  <si>
    <t>Horst</t>
  </si>
  <si>
    <t>Kleef</t>
  </si>
  <si>
    <t>Neure</t>
  </si>
  <si>
    <t>Berg</t>
  </si>
  <si>
    <t>Janssen</t>
  </si>
  <si>
    <t>Panneboter</t>
  </si>
  <si>
    <t>van der</t>
  </si>
  <si>
    <t>Voorst</t>
  </si>
  <si>
    <t>Voornaam</t>
  </si>
  <si>
    <t>Tussenvoegsel</t>
  </si>
  <si>
    <t>Achternaam</t>
  </si>
  <si>
    <t>Straat</t>
  </si>
  <si>
    <t>Huisnummer</t>
  </si>
  <si>
    <t>Plaatsnaam</t>
  </si>
  <si>
    <t>BSN</t>
  </si>
  <si>
    <t>Hammarskjoeldlaan</t>
  </si>
  <si>
    <t xml:space="preserve">Berkenlaan </t>
  </si>
  <si>
    <t xml:space="preserve">Gorinchemstraat </t>
  </si>
  <si>
    <t xml:space="preserve">Kleiweg </t>
  </si>
  <si>
    <t xml:space="preserve">Olmenstraat </t>
  </si>
  <si>
    <t xml:space="preserve">Spieveldhoek </t>
  </si>
  <si>
    <t>Hertenstraat</t>
  </si>
  <si>
    <t xml:space="preserve">Beukenlaan </t>
  </si>
  <si>
    <t xml:space="preserve">Gouden Leeuwstraat </t>
  </si>
  <si>
    <t xml:space="preserve">Kletterbosstraat </t>
  </si>
  <si>
    <t xml:space="preserve">OLV-plein </t>
  </si>
  <si>
    <t xml:space="preserve">Spieveldstraat </t>
  </si>
  <si>
    <t>Houtsniplaan</t>
  </si>
  <si>
    <t xml:space="preserve">Biekorfstraat </t>
  </si>
  <si>
    <t xml:space="preserve">Goudenregenlaan </t>
  </si>
  <si>
    <t xml:space="preserve">Klokke Roelandlaan </t>
  </si>
  <si>
    <t xml:space="preserve">OLV-straat </t>
  </si>
  <si>
    <t xml:space="preserve">Spoorweglaan </t>
  </si>
  <si>
    <t xml:space="preserve">Blauwververstraat </t>
  </si>
  <si>
    <t xml:space="preserve">Grimbeertstraat </t>
  </si>
  <si>
    <t xml:space="preserve">Klompenmakerstraat </t>
  </si>
  <si>
    <t xml:space="preserve">Omloopdreef </t>
  </si>
  <si>
    <t xml:space="preserve">Spreeuwenstraat </t>
  </si>
  <si>
    <t>Jagerslaan</t>
  </si>
  <si>
    <t xml:space="preserve">Blokmakerstraat </t>
  </si>
  <si>
    <t xml:space="preserve">Grote Heimelinkstraat </t>
  </si>
  <si>
    <t>Kokkelbeekplein parklaanwijk</t>
  </si>
  <si>
    <t xml:space="preserve">Oude Heirweg </t>
  </si>
  <si>
    <t xml:space="preserve">Stationsstraat </t>
  </si>
  <si>
    <t>Johanniterweg</t>
  </si>
  <si>
    <t xml:space="preserve">Bookmolenstraat </t>
  </si>
  <si>
    <t xml:space="preserve">Grote Markt </t>
  </si>
  <si>
    <t xml:space="preserve">Oude Kroonstraat </t>
  </si>
  <si>
    <t xml:space="preserve">Stationswegel </t>
  </si>
  <si>
    <t xml:space="preserve">Boonhemstraat </t>
  </si>
  <si>
    <t xml:space="preserve">Grote Peperstraat </t>
  </si>
  <si>
    <t xml:space="preserve">Kolenventerstraat </t>
  </si>
  <si>
    <t xml:space="preserve">Oude Molenstraat </t>
  </si>
  <si>
    <t xml:space="preserve">Stenenmuurstraat </t>
  </si>
  <si>
    <t>Kasteelweg</t>
  </si>
  <si>
    <t xml:space="preserve">Braemstraat </t>
  </si>
  <si>
    <t xml:space="preserve">Gyselstraat </t>
  </si>
  <si>
    <t xml:space="preserve">Koning Nobellaan </t>
  </si>
  <si>
    <t xml:space="preserve">Palingsgatstraat </t>
  </si>
  <si>
    <t xml:space="preserve">Strodekkerstraat </t>
  </si>
  <si>
    <t xml:space="preserve">Brandstraat </t>
  </si>
  <si>
    <t xml:space="preserve">Haasdonkse Steenweg </t>
  </si>
  <si>
    <t xml:space="preserve">Koningin Astridlaan </t>
  </si>
  <si>
    <t xml:space="preserve">Papenakkerstraat </t>
  </si>
  <si>
    <t xml:space="preserve">Tabakstraat </t>
  </si>
  <si>
    <t>Reigersberg</t>
  </si>
  <si>
    <t>Richtersweg</t>
  </si>
  <si>
    <t>Ridder Bernhardlaan</t>
  </si>
  <si>
    <t xml:space="preserve">Callaertstraat </t>
  </si>
  <si>
    <t xml:space="preserve">Camiel Huysmanslaan </t>
  </si>
  <si>
    <t xml:space="preserve">Canteclaerstraat </t>
  </si>
  <si>
    <t xml:space="preserve">Hemelaerstraat </t>
  </si>
  <si>
    <t xml:space="preserve">Hemelsbreedte </t>
  </si>
  <si>
    <t xml:space="preserve">Hendrik Conciencestraat </t>
  </si>
  <si>
    <t xml:space="preserve">Kuildamstraat </t>
  </si>
  <si>
    <t xml:space="preserve">Kuilstraat </t>
  </si>
  <si>
    <t xml:space="preserve">Kuiperstraat </t>
  </si>
  <si>
    <t xml:space="preserve">Peter Benoitstraat </t>
  </si>
  <si>
    <t xml:space="preserve">Pijkedreef </t>
  </si>
  <si>
    <t xml:space="preserve">van Durmestraat </t>
  </si>
  <si>
    <t xml:space="preserve">Van Havermaetstraat </t>
  </si>
  <si>
    <t xml:space="preserve">de </t>
  </si>
  <si>
    <t>Jong</t>
  </si>
  <si>
    <t xml:space="preserve">Kokkelbeekplein </t>
  </si>
  <si>
    <t>Gorinchem</t>
  </si>
  <si>
    <t>Dalem</t>
  </si>
  <si>
    <t>Spijk</t>
  </si>
  <si>
    <t>Schelluinen</t>
  </si>
  <si>
    <t>Hoog Blokland</t>
  </si>
  <si>
    <t>Hoornaar</t>
  </si>
  <si>
    <t>Sleeuwijk</t>
  </si>
  <si>
    <t>Arkel</t>
  </si>
  <si>
    <t>Uppel</t>
  </si>
  <si>
    <t>Vuren</t>
  </si>
  <si>
    <t xml:space="preserve">Fazantstraat </t>
  </si>
  <si>
    <t xml:space="preserve">Kokkelbeekstraat </t>
  </si>
  <si>
    <t>Foto</t>
  </si>
  <si>
    <t>ja</t>
  </si>
  <si>
    <t>geweigerd</t>
  </si>
  <si>
    <t>Aantal kinderen in gezin</t>
  </si>
  <si>
    <t>Oudste</t>
  </si>
  <si>
    <t>Aantal leerlingen dat BSN-nummer nog moet doorgeven:</t>
  </si>
  <si>
    <t>Aantal leerlingen waarvan nog geen reactie binnen is m.b.t de foto:</t>
  </si>
  <si>
    <t>Aantal leerlingen dat een foto heeft ingeleverd:</t>
  </si>
  <si>
    <t>Aantal leerlingen dat geen foto wil inleveren:</t>
  </si>
  <si>
    <t>Aantal leerlingen dat enig kind is:</t>
  </si>
  <si>
    <t>Aantal leerlingen dat in het gezin de oudste is:</t>
  </si>
  <si>
    <t>Kenji</t>
  </si>
  <si>
    <t>Roberto</t>
  </si>
  <si>
    <t>Elisabeth</t>
  </si>
  <si>
    <t>Hedwig</t>
  </si>
  <si>
    <t>Ottelien</t>
  </si>
  <si>
    <t>Eleonora</t>
  </si>
  <si>
    <t>Rachelle</t>
  </si>
  <si>
    <t>Richelle</t>
  </si>
  <si>
    <t>Leentje</t>
  </si>
  <si>
    <t>Lies</t>
  </si>
  <si>
    <t>Jeremy</t>
  </si>
  <si>
    <t>Claire</t>
  </si>
  <si>
    <t>Robiene</t>
  </si>
  <si>
    <t>Kimberley</t>
  </si>
  <si>
    <t>Emmelie</t>
  </si>
  <si>
    <t>Nanda</t>
  </si>
  <si>
    <t>Paulien</t>
  </si>
  <si>
    <t>Rika</t>
  </si>
  <si>
    <t>Hilly</t>
  </si>
  <si>
    <t>Iorinde</t>
  </si>
  <si>
    <t>Aukelien</t>
  </si>
  <si>
    <t>Heiko</t>
  </si>
  <si>
    <t>Douwe</t>
  </si>
  <si>
    <t>Drewes</t>
  </si>
  <si>
    <t>Lennart</t>
  </si>
  <si>
    <t>Harold</t>
  </si>
  <si>
    <t>Eddy</t>
  </si>
  <si>
    <t>Dorcas</t>
  </si>
  <si>
    <t>Henny</t>
  </si>
  <si>
    <t>Tijta</t>
  </si>
  <si>
    <t>Kurt</t>
  </si>
  <si>
    <t>Kristen</t>
  </si>
  <si>
    <t>Afonso</t>
  </si>
  <si>
    <t>Lisanne</t>
  </si>
  <si>
    <t>Diana</t>
  </si>
  <si>
    <t>Tiffany</t>
  </si>
  <si>
    <t>Daan</t>
  </si>
  <si>
    <t>Nico</t>
  </si>
  <si>
    <t>Tietje</t>
  </si>
  <si>
    <t>Leen</t>
  </si>
  <si>
    <t>Timothy</t>
  </si>
  <si>
    <t>Dineke</t>
  </si>
  <si>
    <t>Tieneke</t>
  </si>
  <si>
    <t>Theodoor</t>
  </si>
  <si>
    <t>Santinho</t>
  </si>
  <si>
    <t>Frido</t>
  </si>
  <si>
    <t>Kenneth</t>
  </si>
  <si>
    <t>Kuno</t>
  </si>
  <si>
    <t>Tara</t>
  </si>
  <si>
    <t>Salima</t>
  </si>
  <si>
    <t>Gemma</t>
  </si>
  <si>
    <t>Steffen</t>
  </si>
  <si>
    <t>Dagmar</t>
  </si>
  <si>
    <t>Timmy</t>
  </si>
  <si>
    <t>Roxy</t>
  </si>
  <si>
    <t>Gérard</t>
  </si>
  <si>
    <t>Alberik</t>
  </si>
  <si>
    <t>Eeuwout</t>
  </si>
  <si>
    <t>Sjenna</t>
  </si>
  <si>
    <t>Dorothea</t>
  </si>
  <si>
    <t>Hannie</t>
  </si>
  <si>
    <t>Danny</t>
  </si>
  <si>
    <t>Olger</t>
  </si>
  <si>
    <t>Joppe</t>
  </si>
  <si>
    <t>Dominique</t>
  </si>
  <si>
    <t>Joyce</t>
  </si>
  <si>
    <t>Dina</t>
  </si>
  <si>
    <t>Danique</t>
  </si>
  <si>
    <t>Jordy</t>
  </si>
  <si>
    <t>Joline</t>
  </si>
  <si>
    <t>David</t>
  </si>
  <si>
    <t>Katrien</t>
  </si>
  <si>
    <t>Rikje</t>
  </si>
  <si>
    <t>Driek</t>
  </si>
  <si>
    <t>Cindy</t>
  </si>
  <si>
    <t>Julie</t>
  </si>
  <si>
    <t>Rikst</t>
  </si>
  <si>
    <t>John</t>
  </si>
  <si>
    <t>Jozef</t>
  </si>
  <si>
    <t>Rini</t>
  </si>
  <si>
    <t>Tim</t>
  </si>
  <si>
    <t>Dyon</t>
  </si>
  <si>
    <t>Cyndi</t>
  </si>
  <si>
    <t>Dries</t>
  </si>
  <si>
    <t>Carlos</t>
  </si>
  <si>
    <t>Jurgen</t>
  </si>
  <si>
    <t>Dmitri</t>
  </si>
  <si>
    <t>Dana</t>
  </si>
  <si>
    <t>Elbert</t>
  </si>
  <si>
    <t>Esli</t>
  </si>
  <si>
    <t>Jetty</t>
  </si>
  <si>
    <t>Tilly</t>
  </si>
  <si>
    <t>Pelle</t>
  </si>
  <si>
    <t>Lienke</t>
  </si>
  <si>
    <t>Daphne</t>
  </si>
  <si>
    <t>Tijtje</t>
  </si>
  <si>
    <t>Rafael</t>
  </si>
  <si>
    <t>Lennert</t>
  </si>
  <si>
    <t>Klemen</t>
  </si>
  <si>
    <t>Kristel</t>
  </si>
  <si>
    <t>Cynthia</t>
  </si>
  <si>
    <t>Janneke</t>
  </si>
  <si>
    <t>Aantal leerlingen uit een gezin met drie of meer kinderen:</t>
  </si>
  <si>
    <t>Koeriersbedrijf Bikepost</t>
  </si>
  <si>
    <t xml:space="preserve">Rente </t>
  </si>
  <si>
    <t>5% per jaar</t>
  </si>
  <si>
    <t>Inleg per maand</t>
  </si>
  <si>
    <t>25 p.p.</t>
  </si>
  <si>
    <t>Saldo na 6 maanden</t>
  </si>
  <si>
    <t>Beginsaldo bankrekening</t>
  </si>
  <si>
    <t>Kosten 2 nieuwe fietsen</t>
  </si>
  <si>
    <t>Eigen inbreng</t>
  </si>
  <si>
    <t>Te lenen bedrag</t>
  </si>
  <si>
    <t>Rente</t>
  </si>
  <si>
    <t>Looptijd lening</t>
  </si>
  <si>
    <t>8 maanden</t>
  </si>
  <si>
    <t>Maandelijkse aflossing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</si>
</sst>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3" borderId="0" xfId="0" applyFont="1" applyFill="1"/>
    <xf numFmtId="0" fontId="2" fillId="4" borderId="4" xfId="0" applyFont="1" applyFill="1" applyBorder="1"/>
    <xf numFmtId="0" fontId="2" fillId="4" borderId="6" xfId="0" applyFont="1" applyFill="1" applyBorder="1"/>
    <xf numFmtId="0" fontId="2" fillId="4" borderId="8" xfId="0" applyFont="1" applyFill="1" applyBorder="1"/>
    <xf numFmtId="9" fontId="0" fillId="0" borderId="0" xfId="0" applyNumberFormat="1"/>
    <xf numFmtId="8" fontId="0" fillId="0" borderId="0" xfId="0" applyNumberFormat="1"/>
    <xf numFmtId="8" fontId="0" fillId="6" borderId="9" xfId="0" applyNumberFormat="1" applyFill="1" applyBorder="1"/>
    <xf numFmtId="44" fontId="0" fillId="0" borderId="0" xfId="3" applyFont="1"/>
    <xf numFmtId="44" fontId="0" fillId="0" borderId="1" xfId="3" applyFont="1" applyBorder="1"/>
    <xf numFmtId="44" fontId="0" fillId="0" borderId="0" xfId="0" applyNumberFormat="1"/>
    <xf numFmtId="0" fontId="0" fillId="6" borderId="0" xfId="0" applyFill="1"/>
    <xf numFmtId="164" fontId="0" fillId="0" borderId="0" xfId="0" applyNumberFormat="1"/>
    <xf numFmtId="10" fontId="0" fillId="0" borderId="0" xfId="0" applyNumberFormat="1"/>
    <xf numFmtId="0" fontId="0" fillId="0" borderId="0" xfId="0" applyFill="1" applyBorder="1"/>
    <xf numFmtId="0" fontId="2" fillId="2" borderId="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5" borderId="0" xfId="0" applyFont="1" applyFill="1" applyAlignment="1">
      <alignment horizontal="center"/>
    </xf>
  </cellXfs>
  <cellStyles count="4">
    <cellStyle name="Standaard" xfId="0" builtinId="0"/>
    <cellStyle name="Standaard 3" xfId="2"/>
    <cellStyle name="Standaard 4" xfId="1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RowHeight="15.75" x14ac:dyDescent="0.25"/>
  <cols>
    <col min="1" max="1" width="11.7109375" style="1" bestFit="1" customWidth="1"/>
    <col min="2" max="3" width="14.140625" style="1" bestFit="1" customWidth="1"/>
    <col min="4" max="4" width="28.28515625" style="1" bestFit="1" customWidth="1"/>
    <col min="5" max="5" width="16.85546875" style="1" customWidth="1"/>
    <col min="6" max="6" width="14.5703125" style="1" bestFit="1" customWidth="1"/>
    <col min="7" max="7" width="13.140625" style="1" customWidth="1"/>
    <col min="8" max="8" width="13.42578125" style="1" customWidth="1"/>
    <col min="9" max="9" width="24.28515625" style="1" bestFit="1" customWidth="1"/>
    <col min="10" max="10" width="11.28515625" style="1" customWidth="1"/>
    <col min="11" max="16" width="10.42578125" style="1" customWidth="1"/>
    <col min="17" max="16384" width="9.140625" style="1"/>
  </cols>
  <sheetData>
    <row r="1" spans="1:11" ht="30.75" customHeight="1" x14ac:dyDescent="0.25">
      <c r="A1" s="4" t="s">
        <v>106</v>
      </c>
      <c r="B1" s="4" t="s">
        <v>107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194</v>
      </c>
      <c r="I1" s="4" t="s">
        <v>197</v>
      </c>
      <c r="J1" s="4" t="s">
        <v>198</v>
      </c>
    </row>
    <row r="2" spans="1:11" x14ac:dyDescent="0.25">
      <c r="A2" s="1" t="s">
        <v>205</v>
      </c>
      <c r="C2" s="1" t="s">
        <v>78</v>
      </c>
      <c r="D2" s="1" t="s">
        <v>117</v>
      </c>
      <c r="E2" s="1">
        <v>210</v>
      </c>
      <c r="F2" s="1" t="s">
        <v>189</v>
      </c>
      <c r="G2">
        <v>177226554</v>
      </c>
      <c r="H2" s="1" t="s">
        <v>195</v>
      </c>
      <c r="I2" s="1">
        <v>1</v>
      </c>
      <c r="J2" s="1" t="s">
        <v>195</v>
      </c>
    </row>
    <row r="3" spans="1:11" x14ac:dyDescent="0.25">
      <c r="A3" s="1" t="s">
        <v>206</v>
      </c>
      <c r="C3" s="1" t="s">
        <v>79</v>
      </c>
      <c r="D3" s="1" t="s">
        <v>118</v>
      </c>
      <c r="E3" s="1">
        <v>102</v>
      </c>
      <c r="F3" s="1" t="s">
        <v>189</v>
      </c>
      <c r="H3" s="1" t="s">
        <v>196</v>
      </c>
      <c r="I3" s="1">
        <v>2</v>
      </c>
    </row>
    <row r="4" spans="1:11" x14ac:dyDescent="0.25">
      <c r="A4" s="1" t="s">
        <v>207</v>
      </c>
      <c r="B4" s="1" t="s">
        <v>30</v>
      </c>
      <c r="C4" s="1" t="s">
        <v>96</v>
      </c>
      <c r="D4" s="1" t="s">
        <v>176</v>
      </c>
      <c r="E4" s="1">
        <v>84</v>
      </c>
      <c r="F4" s="1" t="s">
        <v>188</v>
      </c>
      <c r="G4">
        <v>214614008</v>
      </c>
      <c r="I4" s="1">
        <v>1</v>
      </c>
      <c r="J4" s="1" t="s">
        <v>195</v>
      </c>
    </row>
    <row r="5" spans="1:11" x14ac:dyDescent="0.25">
      <c r="A5" s="1" t="s">
        <v>208</v>
      </c>
      <c r="B5" s="1" t="s">
        <v>89</v>
      </c>
      <c r="C5" s="1" t="s">
        <v>101</v>
      </c>
      <c r="D5" s="1" t="s">
        <v>121</v>
      </c>
      <c r="E5" s="1">
        <v>108</v>
      </c>
      <c r="F5" s="1" t="s">
        <v>190</v>
      </c>
      <c r="G5">
        <v>233307735</v>
      </c>
      <c r="H5" s="1" t="s">
        <v>196</v>
      </c>
      <c r="I5" s="1">
        <v>3</v>
      </c>
    </row>
    <row r="6" spans="1:11" x14ac:dyDescent="0.25">
      <c r="A6" s="1" t="s">
        <v>209</v>
      </c>
      <c r="C6" s="1" t="s">
        <v>47</v>
      </c>
      <c r="D6" s="1" t="s">
        <v>140</v>
      </c>
      <c r="E6" s="1">
        <v>10</v>
      </c>
      <c r="F6" s="1" t="s">
        <v>184</v>
      </c>
      <c r="H6" s="1" t="s">
        <v>195</v>
      </c>
      <c r="I6" s="1">
        <v>2</v>
      </c>
    </row>
    <row r="7" spans="1:11" x14ac:dyDescent="0.25">
      <c r="A7" s="1" t="s">
        <v>210</v>
      </c>
      <c r="B7" s="1" t="s">
        <v>30</v>
      </c>
      <c r="C7" s="1" t="s">
        <v>68</v>
      </c>
      <c r="D7" s="1" t="s">
        <v>166</v>
      </c>
      <c r="E7" s="1">
        <v>64</v>
      </c>
      <c r="F7" s="1" t="s">
        <v>186</v>
      </c>
      <c r="G7">
        <v>195920281</v>
      </c>
      <c r="H7" s="1" t="s">
        <v>195</v>
      </c>
      <c r="I7" s="1">
        <v>1</v>
      </c>
      <c r="J7" s="1" t="s">
        <v>195</v>
      </c>
    </row>
    <row r="8" spans="1:11" x14ac:dyDescent="0.25">
      <c r="A8" s="1" t="s">
        <v>211</v>
      </c>
      <c r="B8" s="1" t="s">
        <v>30</v>
      </c>
      <c r="C8" s="1" t="s">
        <v>63</v>
      </c>
      <c r="D8" s="3" t="s">
        <v>119</v>
      </c>
      <c r="E8" s="1">
        <v>48</v>
      </c>
      <c r="F8" s="1" t="s">
        <v>185</v>
      </c>
      <c r="I8" s="1">
        <v>4</v>
      </c>
    </row>
    <row r="9" spans="1:11" x14ac:dyDescent="0.25">
      <c r="A9" s="1" t="s">
        <v>212</v>
      </c>
      <c r="C9" s="1" t="s">
        <v>93</v>
      </c>
      <c r="D9" s="1" t="s">
        <v>121</v>
      </c>
      <c r="E9" s="1">
        <v>52</v>
      </c>
      <c r="F9" s="1" t="s">
        <v>186</v>
      </c>
      <c r="G9">
        <v>308082643</v>
      </c>
      <c r="H9" s="1" t="s">
        <v>195</v>
      </c>
      <c r="I9" s="1">
        <v>4</v>
      </c>
    </row>
    <row r="10" spans="1:11" x14ac:dyDescent="0.25">
      <c r="A10" s="1" t="s">
        <v>213</v>
      </c>
      <c r="C10" s="1" t="s">
        <v>33</v>
      </c>
      <c r="D10" s="1" t="s">
        <v>153</v>
      </c>
      <c r="E10" s="1">
        <v>117</v>
      </c>
      <c r="F10" s="1" t="s">
        <v>187</v>
      </c>
      <c r="G10">
        <v>326776370</v>
      </c>
      <c r="H10" s="1" t="s">
        <v>196</v>
      </c>
      <c r="I10" s="1">
        <v>3</v>
      </c>
    </row>
    <row r="11" spans="1:11" x14ac:dyDescent="0.25">
      <c r="A11" s="1" t="s">
        <v>214</v>
      </c>
      <c r="B11" s="1" t="s">
        <v>30</v>
      </c>
      <c r="C11" s="1" t="s">
        <v>31</v>
      </c>
      <c r="D11" s="1" t="s">
        <v>151</v>
      </c>
      <c r="E11" s="1">
        <v>111</v>
      </c>
      <c r="F11" s="1" t="s">
        <v>187</v>
      </c>
      <c r="H11" s="1" t="s">
        <v>196</v>
      </c>
      <c r="I11" s="1">
        <v>2</v>
      </c>
      <c r="K11" s="3"/>
    </row>
    <row r="12" spans="1:11" x14ac:dyDescent="0.25">
      <c r="A12" s="1" t="s">
        <v>215</v>
      </c>
      <c r="B12" s="1" t="s">
        <v>89</v>
      </c>
      <c r="C12" s="1" t="s">
        <v>90</v>
      </c>
      <c r="D12" s="1" t="s">
        <v>162</v>
      </c>
      <c r="E12" s="1">
        <v>2</v>
      </c>
      <c r="F12" s="1" t="s">
        <v>184</v>
      </c>
      <c r="I12" s="1">
        <v>5</v>
      </c>
      <c r="K12" s="3"/>
    </row>
    <row r="13" spans="1:11" x14ac:dyDescent="0.25">
      <c r="A13" s="1" t="s">
        <v>216</v>
      </c>
      <c r="B13" s="1" t="s">
        <v>7</v>
      </c>
      <c r="C13" s="1" t="s">
        <v>8</v>
      </c>
      <c r="D13" s="1" t="s">
        <v>130</v>
      </c>
      <c r="E13" s="1">
        <v>39</v>
      </c>
      <c r="F13" s="1" t="s">
        <v>182</v>
      </c>
      <c r="G13">
        <v>382857551</v>
      </c>
      <c r="H13" s="1" t="s">
        <v>195</v>
      </c>
      <c r="I13" s="1">
        <v>1</v>
      </c>
      <c r="J13" s="1" t="s">
        <v>195</v>
      </c>
      <c r="K13" s="3"/>
    </row>
    <row r="14" spans="1:11" x14ac:dyDescent="0.25">
      <c r="A14" s="1" t="s">
        <v>217</v>
      </c>
      <c r="C14" s="1" t="s">
        <v>80</v>
      </c>
      <c r="D14" s="3" t="s">
        <v>119</v>
      </c>
      <c r="E14" s="1">
        <v>104</v>
      </c>
      <c r="F14" s="1" t="s">
        <v>189</v>
      </c>
      <c r="G14">
        <v>401551278</v>
      </c>
      <c r="H14" s="1" t="s">
        <v>195</v>
      </c>
      <c r="I14" s="1">
        <v>1</v>
      </c>
      <c r="J14" s="1" t="s">
        <v>195</v>
      </c>
      <c r="K14" s="3"/>
    </row>
    <row r="15" spans="1:11" x14ac:dyDescent="0.25">
      <c r="A15" s="1" t="s">
        <v>218</v>
      </c>
      <c r="B15" s="1" t="s">
        <v>30</v>
      </c>
      <c r="C15" s="1" t="s">
        <v>56</v>
      </c>
      <c r="D15" s="1" t="s">
        <v>149</v>
      </c>
      <c r="E15" s="1">
        <v>32</v>
      </c>
      <c r="F15" s="1" t="s">
        <v>185</v>
      </c>
      <c r="G15">
        <v>420245005</v>
      </c>
      <c r="H15" s="1" t="s">
        <v>195</v>
      </c>
      <c r="I15" s="1">
        <v>2</v>
      </c>
      <c r="K15" s="3"/>
    </row>
    <row r="16" spans="1:11" x14ac:dyDescent="0.25">
      <c r="A16" s="1" t="s">
        <v>219</v>
      </c>
      <c r="B16" s="1" t="s">
        <v>30</v>
      </c>
      <c r="C16" s="1" t="s">
        <v>97</v>
      </c>
      <c r="D16" s="1" t="s">
        <v>177</v>
      </c>
      <c r="E16" s="1">
        <v>86</v>
      </c>
      <c r="F16" s="1" t="s">
        <v>188</v>
      </c>
      <c r="G16">
        <v>438938732</v>
      </c>
      <c r="I16" s="1">
        <v>2</v>
      </c>
      <c r="J16" s="1" t="s">
        <v>195</v>
      </c>
      <c r="K16" s="3"/>
    </row>
    <row r="17" spans="1:11" x14ac:dyDescent="0.25">
      <c r="A17" s="1" t="s">
        <v>220</v>
      </c>
      <c r="B17" s="1" t="s">
        <v>30</v>
      </c>
      <c r="C17" s="1" t="s">
        <v>50</v>
      </c>
      <c r="D17" s="1" t="s">
        <v>143</v>
      </c>
      <c r="E17" s="1">
        <v>16</v>
      </c>
      <c r="F17" s="1" t="s">
        <v>184</v>
      </c>
      <c r="G17">
        <v>457632459</v>
      </c>
      <c r="H17" s="1" t="s">
        <v>195</v>
      </c>
      <c r="I17" s="1">
        <v>3</v>
      </c>
      <c r="K17" s="3"/>
    </row>
    <row r="18" spans="1:11" x14ac:dyDescent="0.25">
      <c r="A18" s="1" t="s">
        <v>221</v>
      </c>
      <c r="B18" s="1" t="s">
        <v>30</v>
      </c>
      <c r="C18" s="1" t="s">
        <v>46</v>
      </c>
      <c r="D18" s="1" t="s">
        <v>139</v>
      </c>
      <c r="E18" s="1">
        <v>8</v>
      </c>
      <c r="F18" s="1" t="s">
        <v>184</v>
      </c>
      <c r="H18" s="1" t="s">
        <v>195</v>
      </c>
      <c r="I18" s="1">
        <v>3</v>
      </c>
      <c r="J18" s="1" t="s">
        <v>195</v>
      </c>
      <c r="K18" s="3"/>
    </row>
    <row r="19" spans="1:11" x14ac:dyDescent="0.25">
      <c r="A19" s="1" t="s">
        <v>222</v>
      </c>
      <c r="B19" s="1" t="s">
        <v>34</v>
      </c>
      <c r="C19" s="1" t="s">
        <v>65</v>
      </c>
      <c r="D19" s="1" t="s">
        <v>122</v>
      </c>
      <c r="E19" s="1">
        <v>54</v>
      </c>
      <c r="F19" s="1" t="s">
        <v>186</v>
      </c>
      <c r="G19">
        <v>345470097</v>
      </c>
      <c r="H19" s="1" t="s">
        <v>196</v>
      </c>
      <c r="I19" s="1">
        <v>8</v>
      </c>
      <c r="K19" s="3"/>
    </row>
    <row r="20" spans="1:11" x14ac:dyDescent="0.25">
      <c r="A20" s="1" t="s">
        <v>223</v>
      </c>
      <c r="C20" s="1" t="s">
        <v>81</v>
      </c>
      <c r="D20" s="1" t="s">
        <v>122</v>
      </c>
      <c r="E20" s="1">
        <v>110</v>
      </c>
      <c r="F20" s="1" t="s">
        <v>190</v>
      </c>
      <c r="G20">
        <v>364163824</v>
      </c>
      <c r="I20" s="1">
        <v>1</v>
      </c>
      <c r="J20" s="1" t="s">
        <v>195</v>
      </c>
      <c r="K20" s="3"/>
    </row>
    <row r="21" spans="1:11" x14ac:dyDescent="0.25">
      <c r="A21" s="1" t="s">
        <v>224</v>
      </c>
      <c r="C21" s="1" t="s">
        <v>82</v>
      </c>
      <c r="D21" s="1" t="s">
        <v>123</v>
      </c>
      <c r="E21" s="1">
        <v>112</v>
      </c>
      <c r="F21" s="1" t="s">
        <v>190</v>
      </c>
      <c r="H21" s="1" t="s">
        <v>196</v>
      </c>
      <c r="I21" s="1">
        <v>2</v>
      </c>
      <c r="K21" s="3"/>
    </row>
    <row r="22" spans="1:11" x14ac:dyDescent="0.25">
      <c r="A22" s="1" t="s">
        <v>225</v>
      </c>
      <c r="B22" s="1" t="s">
        <v>30</v>
      </c>
      <c r="C22" s="1" t="s">
        <v>58</v>
      </c>
      <c r="D22" s="3" t="s">
        <v>113</v>
      </c>
      <c r="E22" s="1">
        <v>36</v>
      </c>
      <c r="F22" s="1" t="s">
        <v>185</v>
      </c>
      <c r="G22">
        <v>214332842</v>
      </c>
      <c r="H22" s="1" t="s">
        <v>195</v>
      </c>
      <c r="I22" s="1">
        <v>1</v>
      </c>
      <c r="J22" s="1" t="s">
        <v>195</v>
      </c>
      <c r="K22" s="3"/>
    </row>
    <row r="23" spans="1:11" x14ac:dyDescent="0.25">
      <c r="A23" s="1" t="s">
        <v>226</v>
      </c>
      <c r="B23" s="1" t="s">
        <v>30</v>
      </c>
      <c r="C23" s="1" t="s">
        <v>59</v>
      </c>
      <c r="D23" s="1" t="s">
        <v>114</v>
      </c>
      <c r="E23" s="1">
        <v>38</v>
      </c>
      <c r="F23" s="1" t="s">
        <v>185</v>
      </c>
      <c r="H23" s="1" t="s">
        <v>196</v>
      </c>
      <c r="I23" s="1">
        <v>3</v>
      </c>
      <c r="J23" s="1" t="s">
        <v>195</v>
      </c>
      <c r="K23" s="3"/>
    </row>
    <row r="24" spans="1:11" x14ac:dyDescent="0.25">
      <c r="A24" s="1" t="s">
        <v>227</v>
      </c>
      <c r="B24" s="1" t="s">
        <v>30</v>
      </c>
      <c r="C24" s="1" t="s">
        <v>60</v>
      </c>
      <c r="D24" s="1" t="s">
        <v>115</v>
      </c>
      <c r="E24" s="1">
        <v>40</v>
      </c>
      <c r="F24" s="1" t="s">
        <v>185</v>
      </c>
      <c r="G24">
        <v>387024107</v>
      </c>
      <c r="I24" s="1">
        <v>2</v>
      </c>
      <c r="K24" s="3"/>
    </row>
    <row r="25" spans="1:11" x14ac:dyDescent="0.25">
      <c r="A25" s="1" t="s">
        <v>228</v>
      </c>
      <c r="B25" s="1" t="s">
        <v>30</v>
      </c>
      <c r="C25" s="1" t="s">
        <v>61</v>
      </c>
      <c r="D25" s="1" t="s">
        <v>116</v>
      </c>
      <c r="E25" s="1">
        <v>42</v>
      </c>
      <c r="F25" s="1" t="s">
        <v>185</v>
      </c>
      <c r="G25">
        <v>352485854</v>
      </c>
      <c r="H25" s="1" t="s">
        <v>195</v>
      </c>
      <c r="I25" s="1">
        <v>1</v>
      </c>
      <c r="J25" s="1" t="s">
        <v>195</v>
      </c>
      <c r="K25" s="3"/>
    </row>
    <row r="26" spans="1:11" x14ac:dyDescent="0.25">
      <c r="A26" s="1" t="s">
        <v>229</v>
      </c>
      <c r="B26" s="1" t="s">
        <v>30</v>
      </c>
      <c r="C26" s="1" t="s">
        <v>84</v>
      </c>
      <c r="D26" s="1" t="s">
        <v>171</v>
      </c>
      <c r="E26" s="1">
        <v>92</v>
      </c>
      <c r="F26" s="1" t="s">
        <v>188</v>
      </c>
      <c r="G26"/>
      <c r="H26" s="1" t="s">
        <v>195</v>
      </c>
      <c r="I26" s="1">
        <v>4</v>
      </c>
      <c r="K26" s="3"/>
    </row>
    <row r="27" spans="1:11" x14ac:dyDescent="0.25">
      <c r="A27" s="1" t="s">
        <v>230</v>
      </c>
      <c r="C27" s="1" t="s">
        <v>84</v>
      </c>
      <c r="D27" s="3" t="s">
        <v>163</v>
      </c>
      <c r="E27" s="1">
        <v>116</v>
      </c>
      <c r="F27" s="1" t="s">
        <v>191</v>
      </c>
      <c r="G27">
        <v>252001462</v>
      </c>
      <c r="H27" s="1" t="s">
        <v>196</v>
      </c>
      <c r="I27" s="1">
        <v>4</v>
      </c>
    </row>
    <row r="28" spans="1:11" x14ac:dyDescent="0.25">
      <c r="A28" s="1" t="s">
        <v>231</v>
      </c>
      <c r="B28" s="1" t="s">
        <v>7</v>
      </c>
      <c r="C28" s="1" t="s">
        <v>9</v>
      </c>
      <c r="D28" s="3" t="s">
        <v>125</v>
      </c>
      <c r="E28" s="1">
        <v>42</v>
      </c>
      <c r="F28" s="1" t="s">
        <v>182</v>
      </c>
      <c r="G28">
        <v>270695189</v>
      </c>
      <c r="I28" s="1">
        <v>3</v>
      </c>
    </row>
    <row r="29" spans="1:11" x14ac:dyDescent="0.25">
      <c r="A29" s="1" t="s">
        <v>232</v>
      </c>
      <c r="B29" s="1" t="s">
        <v>7</v>
      </c>
      <c r="C29" s="1" t="s">
        <v>10</v>
      </c>
      <c r="D29" s="1" t="s">
        <v>131</v>
      </c>
      <c r="E29" s="1">
        <v>45</v>
      </c>
      <c r="F29" s="1" t="s">
        <v>182</v>
      </c>
      <c r="G29">
        <v>289388916</v>
      </c>
      <c r="H29" s="1" t="s">
        <v>195</v>
      </c>
      <c r="I29" s="1">
        <v>2</v>
      </c>
    </row>
    <row r="30" spans="1:11" x14ac:dyDescent="0.25">
      <c r="A30" s="1" t="s">
        <v>233</v>
      </c>
      <c r="C30" s="1" t="s">
        <v>85</v>
      </c>
      <c r="D30" s="3" t="s">
        <v>163</v>
      </c>
      <c r="E30" s="1">
        <v>118</v>
      </c>
      <c r="F30" s="1" t="s">
        <v>191</v>
      </c>
      <c r="H30" s="1" t="s">
        <v>195</v>
      </c>
      <c r="I30" s="1">
        <v>5</v>
      </c>
      <c r="J30" s="1" t="s">
        <v>195</v>
      </c>
    </row>
    <row r="31" spans="1:11" x14ac:dyDescent="0.25">
      <c r="A31" s="1" t="s">
        <v>234</v>
      </c>
      <c r="C31" s="1" t="s">
        <v>15</v>
      </c>
      <c r="D31" s="1" t="s">
        <v>138</v>
      </c>
      <c r="E31" s="1">
        <v>66</v>
      </c>
      <c r="F31" s="1" t="s">
        <v>187</v>
      </c>
      <c r="G31">
        <v>145256336</v>
      </c>
      <c r="H31" s="1" t="s">
        <v>195</v>
      </c>
      <c r="I31" s="1">
        <v>1</v>
      </c>
      <c r="J31" s="1" t="s">
        <v>195</v>
      </c>
    </row>
    <row r="32" spans="1:11" x14ac:dyDescent="0.25">
      <c r="A32" s="1" t="s">
        <v>235</v>
      </c>
      <c r="B32" s="1" t="s">
        <v>34</v>
      </c>
      <c r="C32" s="1" t="s">
        <v>35</v>
      </c>
      <c r="D32" s="1" t="s">
        <v>154</v>
      </c>
      <c r="E32" s="1">
        <v>120</v>
      </c>
      <c r="F32" s="1" t="s">
        <v>183</v>
      </c>
      <c r="G32">
        <v>110718083</v>
      </c>
      <c r="I32" s="1">
        <v>1</v>
      </c>
      <c r="J32" s="1" t="s">
        <v>195</v>
      </c>
    </row>
    <row r="33" spans="1:10" x14ac:dyDescent="0.25">
      <c r="A33" s="1" t="s">
        <v>236</v>
      </c>
      <c r="C33" s="1" t="s">
        <v>36</v>
      </c>
      <c r="D33" s="1" t="s">
        <v>155</v>
      </c>
      <c r="E33" s="1">
        <v>123</v>
      </c>
      <c r="F33" s="1" t="s">
        <v>183</v>
      </c>
      <c r="G33">
        <v>159648852</v>
      </c>
      <c r="H33" s="1" t="s">
        <v>195</v>
      </c>
      <c r="I33" s="1">
        <v>2</v>
      </c>
    </row>
    <row r="34" spans="1:10" x14ac:dyDescent="0.25">
      <c r="A34" s="1" t="s">
        <v>237</v>
      </c>
      <c r="C34" s="1" t="s">
        <v>94</v>
      </c>
      <c r="D34" s="1" t="s">
        <v>123</v>
      </c>
      <c r="E34" s="1">
        <v>56</v>
      </c>
      <c r="F34" s="1" t="s">
        <v>186</v>
      </c>
      <c r="G34">
        <v>208579621</v>
      </c>
      <c r="H34" s="1" t="s">
        <v>195</v>
      </c>
      <c r="I34" s="1">
        <v>2</v>
      </c>
      <c r="J34" s="1" t="s">
        <v>195</v>
      </c>
    </row>
    <row r="35" spans="1:10" x14ac:dyDescent="0.25">
      <c r="A35" s="1" t="s">
        <v>238</v>
      </c>
      <c r="B35" s="1" t="s">
        <v>104</v>
      </c>
      <c r="C35" s="1" t="s">
        <v>98</v>
      </c>
      <c r="D35" s="3" t="s">
        <v>165</v>
      </c>
      <c r="E35" s="1">
        <v>88</v>
      </c>
      <c r="F35" s="1" t="s">
        <v>188</v>
      </c>
      <c r="H35" s="1" t="s">
        <v>196</v>
      </c>
      <c r="I35" s="1">
        <v>3</v>
      </c>
    </row>
    <row r="36" spans="1:10" x14ac:dyDescent="0.25">
      <c r="A36" s="1" t="s">
        <v>0</v>
      </c>
      <c r="C36" s="1" t="s">
        <v>102</v>
      </c>
      <c r="D36" s="1" t="s">
        <v>166</v>
      </c>
      <c r="E36" s="1">
        <v>120</v>
      </c>
      <c r="F36" s="1" t="s">
        <v>191</v>
      </c>
      <c r="G36">
        <v>234843582</v>
      </c>
      <c r="H36" s="1" t="s">
        <v>196</v>
      </c>
      <c r="I36" s="1">
        <v>3</v>
      </c>
    </row>
    <row r="37" spans="1:10" x14ac:dyDescent="0.25">
      <c r="A37" s="1" t="s">
        <v>239</v>
      </c>
      <c r="B37" s="1" t="s">
        <v>179</v>
      </c>
      <c r="C37" s="1" t="s">
        <v>180</v>
      </c>
      <c r="D37" s="1" t="s">
        <v>133</v>
      </c>
      <c r="E37" s="1">
        <v>51</v>
      </c>
      <c r="F37" s="1" t="s">
        <v>182</v>
      </c>
      <c r="G37">
        <v>262969053</v>
      </c>
      <c r="I37" s="1">
        <v>1</v>
      </c>
      <c r="J37" s="1" t="s">
        <v>195</v>
      </c>
    </row>
    <row r="38" spans="1:10" x14ac:dyDescent="0.25">
      <c r="A38" s="1" t="s">
        <v>240</v>
      </c>
      <c r="C38" s="1" t="s">
        <v>16</v>
      </c>
      <c r="D38" s="1" t="s">
        <v>181</v>
      </c>
      <c r="E38" s="1">
        <v>69</v>
      </c>
      <c r="F38" s="1" t="s">
        <v>187</v>
      </c>
      <c r="G38">
        <v>291094524</v>
      </c>
      <c r="H38" s="1" t="s">
        <v>195</v>
      </c>
      <c r="I38" s="1">
        <v>2</v>
      </c>
    </row>
    <row r="39" spans="1:10" x14ac:dyDescent="0.25">
      <c r="A39" s="1" t="s">
        <v>241</v>
      </c>
      <c r="C39" s="1" t="s">
        <v>86</v>
      </c>
      <c r="D39" s="1" t="s">
        <v>169</v>
      </c>
      <c r="E39" s="1">
        <v>122</v>
      </c>
      <c r="F39" s="1" t="s">
        <v>191</v>
      </c>
      <c r="G39">
        <v>476326186</v>
      </c>
      <c r="H39" s="1" t="s">
        <v>195</v>
      </c>
      <c r="I39" s="1">
        <v>1</v>
      </c>
      <c r="J39" s="1" t="s">
        <v>195</v>
      </c>
    </row>
    <row r="40" spans="1:10" x14ac:dyDescent="0.25">
      <c r="A40" s="1" t="s">
        <v>242</v>
      </c>
      <c r="B40" s="1" t="s">
        <v>43</v>
      </c>
      <c r="C40" s="1" t="s">
        <v>49</v>
      </c>
      <c r="D40" s="3" t="s">
        <v>142</v>
      </c>
      <c r="E40" s="1">
        <v>14</v>
      </c>
      <c r="F40" s="1" t="s">
        <v>184</v>
      </c>
      <c r="I40" s="1">
        <v>3</v>
      </c>
      <c r="J40" s="1" t="s">
        <v>195</v>
      </c>
    </row>
    <row r="41" spans="1:10" x14ac:dyDescent="0.25">
      <c r="A41" s="1" t="s">
        <v>243</v>
      </c>
      <c r="C41" s="1" t="s">
        <v>17</v>
      </c>
      <c r="D41" s="1" t="s">
        <v>140</v>
      </c>
      <c r="E41" s="1">
        <v>72</v>
      </c>
      <c r="F41" s="1" t="s">
        <v>187</v>
      </c>
      <c r="G41">
        <v>513713640</v>
      </c>
      <c r="H41" s="1" t="s">
        <v>195</v>
      </c>
      <c r="I41" s="1">
        <v>2</v>
      </c>
    </row>
    <row r="42" spans="1:10" x14ac:dyDescent="0.25">
      <c r="A42" s="1" t="s">
        <v>244</v>
      </c>
      <c r="B42" s="1" t="s">
        <v>30</v>
      </c>
      <c r="C42" s="1" t="s">
        <v>99</v>
      </c>
      <c r="D42" s="1" t="s">
        <v>174</v>
      </c>
      <c r="E42" s="1">
        <v>94</v>
      </c>
      <c r="F42" s="1" t="s">
        <v>188</v>
      </c>
      <c r="G42">
        <v>532407367</v>
      </c>
      <c r="H42" s="1" t="s">
        <v>196</v>
      </c>
      <c r="I42" s="1">
        <v>1</v>
      </c>
      <c r="J42" s="1" t="s">
        <v>195</v>
      </c>
    </row>
    <row r="43" spans="1:10" x14ac:dyDescent="0.25">
      <c r="A43" s="1" t="s">
        <v>245</v>
      </c>
      <c r="C43" s="1" t="s">
        <v>66</v>
      </c>
      <c r="D43" s="1" t="s">
        <v>124</v>
      </c>
      <c r="E43" s="1">
        <v>58</v>
      </c>
      <c r="F43" s="1" t="s">
        <v>186</v>
      </c>
      <c r="H43" s="1" t="s">
        <v>196</v>
      </c>
      <c r="I43" s="1">
        <v>4</v>
      </c>
    </row>
    <row r="44" spans="1:10" x14ac:dyDescent="0.25">
      <c r="A44" s="1" t="s">
        <v>246</v>
      </c>
      <c r="B44" s="1" t="s">
        <v>2</v>
      </c>
      <c r="C44" s="1" t="s">
        <v>88</v>
      </c>
      <c r="D44" s="3" t="s">
        <v>125</v>
      </c>
      <c r="E44" s="1">
        <v>24</v>
      </c>
      <c r="F44" s="1" t="s">
        <v>182</v>
      </c>
      <c r="G44">
        <v>459847350</v>
      </c>
      <c r="I44" s="1">
        <v>4</v>
      </c>
      <c r="J44" s="1" t="s">
        <v>195</v>
      </c>
    </row>
    <row r="45" spans="1:10" x14ac:dyDescent="0.25">
      <c r="A45" s="1" t="s">
        <v>247</v>
      </c>
      <c r="C45" s="1" t="s">
        <v>18</v>
      </c>
      <c r="D45" s="1" t="s">
        <v>141</v>
      </c>
      <c r="E45" s="1">
        <v>75</v>
      </c>
      <c r="F45" s="1" t="s">
        <v>187</v>
      </c>
      <c r="G45">
        <v>487972821</v>
      </c>
      <c r="H45" s="1" t="s">
        <v>195</v>
      </c>
      <c r="I45" s="1">
        <v>3</v>
      </c>
    </row>
    <row r="46" spans="1:10" x14ac:dyDescent="0.25">
      <c r="A46" s="1" t="s">
        <v>248</v>
      </c>
      <c r="C46" s="1" t="s">
        <v>19</v>
      </c>
      <c r="D46" s="3" t="s">
        <v>142</v>
      </c>
      <c r="E46" s="1">
        <v>78</v>
      </c>
      <c r="F46" s="1" t="s">
        <v>187</v>
      </c>
      <c r="G46">
        <v>516098292</v>
      </c>
      <c r="H46" s="1" t="s">
        <v>195</v>
      </c>
      <c r="I46" s="1">
        <v>2</v>
      </c>
      <c r="J46" s="1" t="s">
        <v>195</v>
      </c>
    </row>
    <row r="47" spans="1:10" x14ac:dyDescent="0.25">
      <c r="A47" s="1" t="s">
        <v>249</v>
      </c>
      <c r="C47" s="1" t="s">
        <v>23</v>
      </c>
      <c r="D47" s="1" t="s">
        <v>145</v>
      </c>
      <c r="E47" s="1">
        <v>90</v>
      </c>
      <c r="F47" s="1" t="s">
        <v>187</v>
      </c>
      <c r="G47">
        <v>544223763</v>
      </c>
      <c r="H47" s="1" t="s">
        <v>195</v>
      </c>
      <c r="I47" s="1">
        <v>5</v>
      </c>
    </row>
    <row r="48" spans="1:10" x14ac:dyDescent="0.25">
      <c r="A48" s="1" t="s">
        <v>250</v>
      </c>
      <c r="C48" s="1" t="s">
        <v>51</v>
      </c>
      <c r="D48" s="1" t="s">
        <v>144</v>
      </c>
      <c r="E48" s="1">
        <v>18</v>
      </c>
      <c r="F48" s="1" t="s">
        <v>184</v>
      </c>
      <c r="I48" s="1">
        <v>1</v>
      </c>
      <c r="J48" s="1" t="s">
        <v>195</v>
      </c>
    </row>
    <row r="49" spans="1:10" x14ac:dyDescent="0.25">
      <c r="A49" s="1" t="s">
        <v>251</v>
      </c>
      <c r="C49" s="1" t="s">
        <v>37</v>
      </c>
      <c r="D49" s="1" t="s">
        <v>156</v>
      </c>
      <c r="E49" s="1">
        <v>126</v>
      </c>
      <c r="F49" s="1" t="s">
        <v>183</v>
      </c>
      <c r="G49">
        <v>600474705</v>
      </c>
      <c r="H49" s="1" t="s">
        <v>195</v>
      </c>
      <c r="I49" s="1">
        <v>1</v>
      </c>
      <c r="J49" s="1" t="s">
        <v>195</v>
      </c>
    </row>
    <row r="50" spans="1:10" x14ac:dyDescent="0.25">
      <c r="A50" s="1" t="s">
        <v>252</v>
      </c>
      <c r="B50" s="1" t="s">
        <v>30</v>
      </c>
      <c r="C50" s="1" t="s">
        <v>100</v>
      </c>
      <c r="D50" s="1" t="s">
        <v>192</v>
      </c>
      <c r="E50" s="1">
        <v>96</v>
      </c>
      <c r="F50" s="1" t="s">
        <v>188</v>
      </c>
      <c r="G50">
        <v>628600176</v>
      </c>
      <c r="H50" s="1" t="s">
        <v>196</v>
      </c>
      <c r="I50" s="1">
        <v>2</v>
      </c>
    </row>
    <row r="51" spans="1:10" x14ac:dyDescent="0.25">
      <c r="A51" s="1" t="s">
        <v>253</v>
      </c>
      <c r="C51" s="1" t="s">
        <v>20</v>
      </c>
      <c r="D51" s="1" t="s">
        <v>143</v>
      </c>
      <c r="E51" s="1">
        <v>81</v>
      </c>
      <c r="F51" s="1" t="s">
        <v>187</v>
      </c>
      <c r="G51">
        <v>656725647</v>
      </c>
      <c r="I51" s="1">
        <v>2</v>
      </c>
    </row>
    <row r="52" spans="1:10" x14ac:dyDescent="0.25">
      <c r="A52" s="1" t="s">
        <v>254</v>
      </c>
      <c r="C52" s="1" t="s">
        <v>24</v>
      </c>
      <c r="D52" s="1" t="s">
        <v>146</v>
      </c>
      <c r="E52" s="1">
        <v>93</v>
      </c>
      <c r="F52" s="1" t="s">
        <v>187</v>
      </c>
      <c r="G52"/>
      <c r="H52" s="1" t="s">
        <v>195</v>
      </c>
      <c r="I52" s="1">
        <v>3</v>
      </c>
    </row>
    <row r="53" spans="1:10" x14ac:dyDescent="0.25">
      <c r="A53" s="1" t="s">
        <v>255</v>
      </c>
      <c r="C53" s="1" t="s">
        <v>52</v>
      </c>
      <c r="D53" s="1" t="s">
        <v>193</v>
      </c>
      <c r="E53" s="1">
        <v>20</v>
      </c>
      <c r="F53" s="1" t="s">
        <v>184</v>
      </c>
      <c r="G53"/>
      <c r="H53" s="1" t="s">
        <v>195</v>
      </c>
      <c r="I53" s="1">
        <v>3</v>
      </c>
      <c r="J53" s="1" t="s">
        <v>195</v>
      </c>
    </row>
    <row r="54" spans="1:10" x14ac:dyDescent="0.25">
      <c r="A54" s="1" t="s">
        <v>256</v>
      </c>
      <c r="C54" s="1" t="s">
        <v>21</v>
      </c>
      <c r="D54" s="1" t="s">
        <v>144</v>
      </c>
      <c r="E54" s="1">
        <v>84</v>
      </c>
      <c r="F54" s="1" t="s">
        <v>187</v>
      </c>
      <c r="G54">
        <v>741102060</v>
      </c>
      <c r="H54" s="1" t="s">
        <v>195</v>
      </c>
      <c r="I54" s="1">
        <v>1</v>
      </c>
      <c r="J54" s="1" t="s">
        <v>195</v>
      </c>
    </row>
    <row r="55" spans="1:10" x14ac:dyDescent="0.25">
      <c r="A55" s="1" t="s">
        <v>257</v>
      </c>
      <c r="C55" s="1" t="s">
        <v>87</v>
      </c>
      <c r="D55" s="1" t="s">
        <v>172</v>
      </c>
      <c r="E55" s="1">
        <v>124</v>
      </c>
      <c r="F55" s="1" t="s">
        <v>191</v>
      </c>
      <c r="G55">
        <v>421562364</v>
      </c>
      <c r="H55" s="1" t="s">
        <v>195</v>
      </c>
      <c r="I55" s="1">
        <v>2</v>
      </c>
      <c r="J55" s="1" t="s">
        <v>195</v>
      </c>
    </row>
    <row r="56" spans="1:10" x14ac:dyDescent="0.25">
      <c r="A56" s="1" t="s">
        <v>258</v>
      </c>
      <c r="B56" s="1" t="s">
        <v>30</v>
      </c>
      <c r="C56" s="1" t="s">
        <v>67</v>
      </c>
      <c r="D56" s="1" t="s">
        <v>172</v>
      </c>
      <c r="E56" s="1">
        <v>60</v>
      </c>
      <c r="F56" s="1" t="s">
        <v>186</v>
      </c>
      <c r="G56">
        <v>387024111</v>
      </c>
      <c r="H56" s="1" t="s">
        <v>196</v>
      </c>
      <c r="I56" s="1">
        <v>1</v>
      </c>
      <c r="J56" s="1" t="s">
        <v>195</v>
      </c>
    </row>
    <row r="57" spans="1:10" x14ac:dyDescent="0.25">
      <c r="A57" s="1" t="s">
        <v>259</v>
      </c>
      <c r="C57" s="1" t="s">
        <v>25</v>
      </c>
      <c r="D57" s="3" t="s">
        <v>142</v>
      </c>
      <c r="E57" s="1">
        <v>96</v>
      </c>
      <c r="F57" s="1" t="s">
        <v>187</v>
      </c>
      <c r="I57" s="1">
        <v>3</v>
      </c>
    </row>
    <row r="58" spans="1:10" x14ac:dyDescent="0.25">
      <c r="A58" s="1" t="s">
        <v>260</v>
      </c>
      <c r="C58" s="1" t="s">
        <v>53</v>
      </c>
      <c r="D58" s="1" t="s">
        <v>145</v>
      </c>
      <c r="E58" s="1">
        <v>22</v>
      </c>
      <c r="F58" s="1" t="s">
        <v>184</v>
      </c>
      <c r="G58">
        <v>317947605</v>
      </c>
      <c r="H58" s="1" t="s">
        <v>195</v>
      </c>
      <c r="I58" s="1">
        <v>2</v>
      </c>
    </row>
    <row r="59" spans="1:10" x14ac:dyDescent="0.25">
      <c r="A59" s="1" t="s">
        <v>261</v>
      </c>
      <c r="C59" s="1" t="s">
        <v>103</v>
      </c>
      <c r="D59" s="1" t="s">
        <v>120</v>
      </c>
      <c r="E59" s="1">
        <v>106</v>
      </c>
      <c r="F59" s="1" t="s">
        <v>190</v>
      </c>
      <c r="H59" s="1" t="s">
        <v>195</v>
      </c>
      <c r="I59" s="1">
        <v>1</v>
      </c>
      <c r="J59" s="1" t="s">
        <v>195</v>
      </c>
    </row>
    <row r="60" spans="1:10" x14ac:dyDescent="0.25">
      <c r="A60" s="1" t="s">
        <v>262</v>
      </c>
      <c r="B60" s="1" t="s">
        <v>30</v>
      </c>
      <c r="C60" s="1" t="s">
        <v>69</v>
      </c>
      <c r="D60" s="1" t="s">
        <v>169</v>
      </c>
      <c r="E60" s="1">
        <v>66</v>
      </c>
      <c r="F60" s="1" t="s">
        <v>186</v>
      </c>
      <c r="G60">
        <v>352485862</v>
      </c>
      <c r="I60" s="1">
        <v>4</v>
      </c>
    </row>
    <row r="61" spans="1:10" x14ac:dyDescent="0.25">
      <c r="A61" s="1" t="s">
        <v>263</v>
      </c>
      <c r="C61" s="1" t="s">
        <v>22</v>
      </c>
      <c r="D61" s="1" t="s">
        <v>193</v>
      </c>
      <c r="E61" s="1">
        <v>87</v>
      </c>
      <c r="F61" s="1" t="s">
        <v>187</v>
      </c>
      <c r="G61">
        <v>317947609</v>
      </c>
      <c r="H61" s="1" t="s">
        <v>195</v>
      </c>
      <c r="I61" s="1">
        <v>4</v>
      </c>
    </row>
    <row r="62" spans="1:10" x14ac:dyDescent="0.25">
      <c r="A62" s="1" t="s">
        <v>264</v>
      </c>
      <c r="B62" s="1" t="s">
        <v>30</v>
      </c>
      <c r="C62" s="1" t="s">
        <v>70</v>
      </c>
      <c r="D62" s="1" t="s">
        <v>172</v>
      </c>
      <c r="E62" s="1">
        <v>68</v>
      </c>
      <c r="F62" s="1" t="s">
        <v>186</v>
      </c>
      <c r="G62">
        <v>283409356</v>
      </c>
      <c r="H62" s="1" t="s">
        <v>195</v>
      </c>
      <c r="I62" s="1">
        <v>3</v>
      </c>
    </row>
    <row r="63" spans="1:10" x14ac:dyDescent="0.25">
      <c r="A63" s="1" t="s">
        <v>265</v>
      </c>
      <c r="C63" s="1" t="s">
        <v>83</v>
      </c>
      <c r="D63" s="1" t="s">
        <v>124</v>
      </c>
      <c r="E63" s="1">
        <v>114</v>
      </c>
      <c r="F63" s="1" t="s">
        <v>190</v>
      </c>
      <c r="H63" s="1" t="s">
        <v>195</v>
      </c>
      <c r="I63" s="1">
        <v>2</v>
      </c>
    </row>
    <row r="64" spans="1:10" x14ac:dyDescent="0.25">
      <c r="A64" s="1" t="s">
        <v>266</v>
      </c>
      <c r="C64" s="1" t="s">
        <v>26</v>
      </c>
      <c r="D64" s="1" t="s">
        <v>147</v>
      </c>
      <c r="E64" s="1">
        <v>99</v>
      </c>
      <c r="F64" s="1" t="s">
        <v>187</v>
      </c>
      <c r="G64">
        <v>110718087</v>
      </c>
      <c r="I64" s="1">
        <v>5</v>
      </c>
    </row>
    <row r="65" spans="1:10" x14ac:dyDescent="0.25">
      <c r="A65" s="1" t="s">
        <v>267</v>
      </c>
      <c r="B65" s="1" t="s">
        <v>30</v>
      </c>
      <c r="C65" s="1" t="s">
        <v>48</v>
      </c>
      <c r="D65" s="1" t="s">
        <v>141</v>
      </c>
      <c r="E65" s="1">
        <v>12</v>
      </c>
      <c r="F65" s="1" t="s">
        <v>184</v>
      </c>
      <c r="G65">
        <v>159648856</v>
      </c>
      <c r="H65" s="1" t="s">
        <v>195</v>
      </c>
      <c r="I65" s="1">
        <v>1</v>
      </c>
      <c r="J65" s="1" t="s">
        <v>195</v>
      </c>
    </row>
    <row r="66" spans="1:10" x14ac:dyDescent="0.25">
      <c r="A66" s="1" t="s">
        <v>268</v>
      </c>
      <c r="C66" s="1" t="s">
        <v>48</v>
      </c>
      <c r="D66" s="1" t="s">
        <v>146</v>
      </c>
      <c r="E66" s="1">
        <v>24</v>
      </c>
      <c r="F66" s="1" t="s">
        <v>185</v>
      </c>
      <c r="G66">
        <v>780874166</v>
      </c>
      <c r="H66" s="1" t="s">
        <v>196</v>
      </c>
      <c r="I66" s="1">
        <v>1</v>
      </c>
      <c r="J66" s="1" t="s">
        <v>195</v>
      </c>
    </row>
    <row r="67" spans="1:10" x14ac:dyDescent="0.25">
      <c r="A67" s="1" t="s">
        <v>269</v>
      </c>
      <c r="C67" s="1" t="s">
        <v>1</v>
      </c>
      <c r="D67" s="1" t="s">
        <v>175</v>
      </c>
      <c r="E67" s="1">
        <v>70</v>
      </c>
      <c r="F67" s="1" t="s">
        <v>186</v>
      </c>
      <c r="I67" s="1">
        <v>2</v>
      </c>
      <c r="J67" s="1" t="s">
        <v>195</v>
      </c>
    </row>
    <row r="68" spans="1:10" x14ac:dyDescent="0.25">
      <c r="A68" s="1" t="s">
        <v>270</v>
      </c>
      <c r="C68" s="1" t="s">
        <v>40</v>
      </c>
      <c r="D68" s="1" t="s">
        <v>158</v>
      </c>
      <c r="E68" s="1">
        <v>135</v>
      </c>
      <c r="F68" s="1" t="s">
        <v>183</v>
      </c>
      <c r="H68" s="1" t="s">
        <v>195</v>
      </c>
      <c r="I68" s="1">
        <v>2</v>
      </c>
    </row>
    <row r="69" spans="1:10" x14ac:dyDescent="0.25">
      <c r="A69" s="1" t="s">
        <v>271</v>
      </c>
      <c r="C69" s="1" t="s">
        <v>71</v>
      </c>
      <c r="D69" s="1" t="s">
        <v>178</v>
      </c>
      <c r="E69" s="1">
        <v>72</v>
      </c>
      <c r="F69" s="1" t="s">
        <v>186</v>
      </c>
      <c r="G69">
        <v>572349234</v>
      </c>
      <c r="H69" s="1" t="s">
        <v>195</v>
      </c>
      <c r="I69" s="1">
        <v>3</v>
      </c>
    </row>
    <row r="70" spans="1:10" x14ac:dyDescent="0.25">
      <c r="A70" s="1" t="s">
        <v>272</v>
      </c>
      <c r="C70" s="1" t="s">
        <v>27</v>
      </c>
      <c r="D70" s="1" t="s">
        <v>148</v>
      </c>
      <c r="E70" s="1">
        <v>102</v>
      </c>
      <c r="F70" s="1" t="s">
        <v>187</v>
      </c>
      <c r="H70" s="1" t="s">
        <v>195</v>
      </c>
      <c r="I70" s="1">
        <v>3</v>
      </c>
      <c r="J70" s="1" t="s">
        <v>195</v>
      </c>
    </row>
    <row r="71" spans="1:10" x14ac:dyDescent="0.25">
      <c r="A71" s="1" t="s">
        <v>273</v>
      </c>
      <c r="C71" s="1" t="s">
        <v>54</v>
      </c>
      <c r="D71" s="3" t="s">
        <v>142</v>
      </c>
      <c r="E71" s="1">
        <v>26</v>
      </c>
      <c r="F71" s="1" t="s">
        <v>185</v>
      </c>
      <c r="G71">
        <v>421562368</v>
      </c>
      <c r="H71" s="1" t="s">
        <v>195</v>
      </c>
      <c r="I71" s="1">
        <v>1</v>
      </c>
      <c r="J71" s="1" t="s">
        <v>195</v>
      </c>
    </row>
    <row r="72" spans="1:10" x14ac:dyDescent="0.25">
      <c r="A72" s="1" t="s">
        <v>274</v>
      </c>
      <c r="C72" s="1" t="s">
        <v>41</v>
      </c>
      <c r="D72" s="1" t="s">
        <v>159</v>
      </c>
      <c r="E72" s="1">
        <v>138</v>
      </c>
      <c r="F72" s="1" t="s">
        <v>183</v>
      </c>
      <c r="G72">
        <v>387024115</v>
      </c>
      <c r="I72" s="1">
        <v>2</v>
      </c>
      <c r="J72" s="1" t="s">
        <v>195</v>
      </c>
    </row>
    <row r="73" spans="1:10" x14ac:dyDescent="0.25">
      <c r="A73" s="1" t="s">
        <v>275</v>
      </c>
      <c r="B73" s="1" t="s">
        <v>2</v>
      </c>
      <c r="C73" s="1" t="s">
        <v>3</v>
      </c>
      <c r="D73" s="1" t="s">
        <v>126</v>
      </c>
      <c r="E73" s="1">
        <v>27</v>
      </c>
      <c r="F73" s="1" t="s">
        <v>182</v>
      </c>
      <c r="H73" s="1" t="s">
        <v>195</v>
      </c>
      <c r="I73" s="1">
        <v>1</v>
      </c>
      <c r="J73" s="1" t="s">
        <v>195</v>
      </c>
    </row>
    <row r="74" spans="1:10" x14ac:dyDescent="0.25">
      <c r="A74" s="1" t="s">
        <v>276</v>
      </c>
      <c r="C74" s="1" t="s">
        <v>38</v>
      </c>
      <c r="D74" s="1" t="s">
        <v>157</v>
      </c>
      <c r="E74" s="1">
        <v>129</v>
      </c>
      <c r="F74" s="1" t="s">
        <v>183</v>
      </c>
      <c r="H74" s="1" t="s">
        <v>196</v>
      </c>
      <c r="I74" s="1">
        <v>3</v>
      </c>
    </row>
    <row r="75" spans="1:10" x14ac:dyDescent="0.25">
      <c r="A75" s="1" t="s">
        <v>277</v>
      </c>
      <c r="C75" s="1" t="s">
        <v>72</v>
      </c>
      <c r="D75" s="1" t="s">
        <v>121</v>
      </c>
      <c r="E75" s="1">
        <v>74</v>
      </c>
      <c r="F75" s="1" t="s">
        <v>186</v>
      </c>
      <c r="I75" s="1">
        <v>2</v>
      </c>
    </row>
    <row r="76" spans="1:10" x14ac:dyDescent="0.25">
      <c r="A76" s="1" t="s">
        <v>278</v>
      </c>
      <c r="C76" s="1" t="s">
        <v>62</v>
      </c>
      <c r="D76" s="1" t="s">
        <v>117</v>
      </c>
      <c r="E76" s="1">
        <v>44</v>
      </c>
      <c r="F76" s="1" t="s">
        <v>185</v>
      </c>
      <c r="G76">
        <v>248871103</v>
      </c>
      <c r="H76" s="1" t="s">
        <v>195</v>
      </c>
      <c r="I76" s="1">
        <v>1</v>
      </c>
      <c r="J76" s="1" t="s">
        <v>195</v>
      </c>
    </row>
    <row r="77" spans="1:10" x14ac:dyDescent="0.25">
      <c r="A77" s="1" t="s">
        <v>279</v>
      </c>
      <c r="C77" s="1" t="s">
        <v>28</v>
      </c>
      <c r="D77" s="1" t="s">
        <v>149</v>
      </c>
      <c r="E77" s="1">
        <v>105</v>
      </c>
      <c r="F77" s="1" t="s">
        <v>187</v>
      </c>
      <c r="G77">
        <v>214332850</v>
      </c>
      <c r="H77" s="1" t="s">
        <v>195</v>
      </c>
      <c r="I77" s="1">
        <v>4</v>
      </c>
    </row>
    <row r="78" spans="1:10" x14ac:dyDescent="0.25">
      <c r="A78" s="1" t="s">
        <v>280</v>
      </c>
      <c r="C78" s="1" t="s">
        <v>91</v>
      </c>
      <c r="D78" s="1" t="s">
        <v>147</v>
      </c>
      <c r="E78" s="1">
        <v>28</v>
      </c>
      <c r="F78" s="1" t="s">
        <v>185</v>
      </c>
      <c r="H78" s="1" t="s">
        <v>195</v>
      </c>
      <c r="I78" s="1">
        <v>4</v>
      </c>
    </row>
    <row r="79" spans="1:10" x14ac:dyDescent="0.25">
      <c r="A79" s="1" t="s">
        <v>281</v>
      </c>
      <c r="C79" s="1" t="s">
        <v>73</v>
      </c>
      <c r="D79" s="3" t="s">
        <v>164</v>
      </c>
      <c r="E79" s="1">
        <v>76</v>
      </c>
      <c r="F79" s="1" t="s">
        <v>186</v>
      </c>
      <c r="H79" s="1" t="s">
        <v>195</v>
      </c>
      <c r="I79" s="1">
        <v>3</v>
      </c>
    </row>
    <row r="80" spans="1:10" x14ac:dyDescent="0.25">
      <c r="A80" s="1" t="s">
        <v>282</v>
      </c>
      <c r="C80" s="1" t="s">
        <v>42</v>
      </c>
      <c r="D80" s="1" t="s">
        <v>160</v>
      </c>
      <c r="E80" s="1">
        <v>141</v>
      </c>
      <c r="F80" s="1" t="s">
        <v>183</v>
      </c>
      <c r="G80">
        <v>495019913</v>
      </c>
      <c r="I80" s="1">
        <v>2</v>
      </c>
    </row>
    <row r="81" spans="1:16" x14ac:dyDescent="0.25">
      <c r="A81" s="1" t="s">
        <v>283</v>
      </c>
      <c r="C81" s="1" t="s">
        <v>39</v>
      </c>
      <c r="D81" s="3" t="s">
        <v>152</v>
      </c>
      <c r="E81" s="1">
        <v>132</v>
      </c>
      <c r="F81" s="1" t="s">
        <v>183</v>
      </c>
      <c r="H81" s="1" t="s">
        <v>195</v>
      </c>
      <c r="I81" s="1">
        <v>5</v>
      </c>
    </row>
    <row r="82" spans="1:16" x14ac:dyDescent="0.25">
      <c r="A82" s="1" t="s">
        <v>284</v>
      </c>
      <c r="C82" s="1" t="s">
        <v>74</v>
      </c>
      <c r="D82" s="1" t="s">
        <v>167</v>
      </c>
      <c r="E82" s="1">
        <v>78</v>
      </c>
      <c r="F82" s="1" t="s">
        <v>186</v>
      </c>
      <c r="G82">
        <v>319219995</v>
      </c>
      <c r="H82" s="1" t="s">
        <v>195</v>
      </c>
      <c r="I82" s="1">
        <v>1</v>
      </c>
      <c r="J82" s="1" t="s">
        <v>195</v>
      </c>
      <c r="K82" s="2"/>
      <c r="L82" s="2"/>
      <c r="M82" s="2"/>
      <c r="N82" s="2"/>
      <c r="O82" s="2"/>
      <c r="P82" s="2"/>
    </row>
    <row r="83" spans="1:16" x14ac:dyDescent="0.25">
      <c r="A83" s="1" t="s">
        <v>285</v>
      </c>
      <c r="C83" s="1" t="s">
        <v>95</v>
      </c>
      <c r="D83" s="3" t="s">
        <v>163</v>
      </c>
      <c r="E83" s="1">
        <v>62</v>
      </c>
      <c r="F83" s="1" t="s">
        <v>186</v>
      </c>
      <c r="G83">
        <v>347345466</v>
      </c>
      <c r="H83" s="1" t="s">
        <v>196</v>
      </c>
      <c r="I83" s="1">
        <v>1</v>
      </c>
      <c r="J83" s="1" t="s">
        <v>195</v>
      </c>
      <c r="K83" s="2"/>
      <c r="L83" s="2"/>
      <c r="M83" s="2"/>
      <c r="N83" s="2"/>
      <c r="O83" s="2"/>
    </row>
    <row r="84" spans="1:16" x14ac:dyDescent="0.25">
      <c r="A84" s="1" t="s">
        <v>286</v>
      </c>
      <c r="C84" s="1" t="s">
        <v>75</v>
      </c>
      <c r="D84" s="1" t="s">
        <v>170</v>
      </c>
      <c r="E84" s="1">
        <v>80</v>
      </c>
      <c r="F84" s="1" t="s">
        <v>186</v>
      </c>
      <c r="G84">
        <v>375470937</v>
      </c>
      <c r="I84" s="1">
        <v>2</v>
      </c>
      <c r="J84" s="2"/>
      <c r="K84" s="2"/>
      <c r="L84" s="2"/>
      <c r="M84" s="2"/>
      <c r="N84" s="2"/>
    </row>
    <row r="85" spans="1:16" x14ac:dyDescent="0.25">
      <c r="A85" s="1" t="s">
        <v>287</v>
      </c>
      <c r="C85" s="1" t="s">
        <v>6</v>
      </c>
      <c r="D85" s="1" t="s">
        <v>129</v>
      </c>
      <c r="E85" s="1">
        <v>36</v>
      </c>
      <c r="F85" s="1" t="s">
        <v>182</v>
      </c>
      <c r="G85">
        <v>403596408</v>
      </c>
      <c r="H85" s="1" t="s">
        <v>196</v>
      </c>
      <c r="I85" s="1">
        <v>2</v>
      </c>
      <c r="J85" s="2"/>
      <c r="K85" s="2"/>
      <c r="L85" s="2"/>
      <c r="N85" s="2"/>
    </row>
    <row r="86" spans="1:16" x14ac:dyDescent="0.25">
      <c r="A86" s="1" t="s">
        <v>288</v>
      </c>
      <c r="C86" s="1" t="s">
        <v>92</v>
      </c>
      <c r="D86" s="1" t="s">
        <v>118</v>
      </c>
      <c r="E86" s="1">
        <v>46</v>
      </c>
      <c r="F86" s="1" t="s">
        <v>185</v>
      </c>
      <c r="G86">
        <v>431721879</v>
      </c>
      <c r="H86" s="1" t="s">
        <v>195</v>
      </c>
      <c r="I86" s="1">
        <v>3</v>
      </c>
      <c r="J86" s="1" t="s">
        <v>195</v>
      </c>
      <c r="K86" s="2"/>
      <c r="L86" s="2"/>
      <c r="N86" s="2"/>
    </row>
    <row r="87" spans="1:16" x14ac:dyDescent="0.25">
      <c r="A87" s="1" t="s">
        <v>289</v>
      </c>
      <c r="C87" s="1" t="s">
        <v>29</v>
      </c>
      <c r="D87" s="1" t="s">
        <v>150</v>
      </c>
      <c r="E87" s="1">
        <v>108</v>
      </c>
      <c r="F87" s="1" t="s">
        <v>187</v>
      </c>
      <c r="H87" s="1" t="s">
        <v>195</v>
      </c>
      <c r="I87" s="1">
        <v>3</v>
      </c>
      <c r="J87" s="1" t="s">
        <v>195</v>
      </c>
      <c r="K87" s="2"/>
      <c r="L87" s="2"/>
      <c r="N87" s="2"/>
    </row>
    <row r="88" spans="1:16" x14ac:dyDescent="0.25">
      <c r="A88" s="1" t="s">
        <v>290</v>
      </c>
      <c r="C88" s="1" t="s">
        <v>55</v>
      </c>
      <c r="D88" s="1" t="s">
        <v>148</v>
      </c>
      <c r="E88" s="1">
        <v>30</v>
      </c>
      <c r="F88" s="1" t="s">
        <v>185</v>
      </c>
      <c r="G88">
        <v>818431381</v>
      </c>
      <c r="H88" s="1" t="s">
        <v>196</v>
      </c>
      <c r="I88" s="1">
        <v>1</v>
      </c>
      <c r="J88" s="1" t="s">
        <v>195</v>
      </c>
      <c r="K88" s="2"/>
      <c r="L88" s="2"/>
      <c r="N88" s="2"/>
    </row>
    <row r="89" spans="1:16" x14ac:dyDescent="0.25">
      <c r="A89" s="1" t="s">
        <v>291</v>
      </c>
      <c r="C89" s="1" t="s">
        <v>11</v>
      </c>
      <c r="D89" s="1" t="s">
        <v>132</v>
      </c>
      <c r="E89" s="1">
        <v>48</v>
      </c>
      <c r="F89" s="1" t="s">
        <v>182</v>
      </c>
      <c r="G89">
        <v>855988596</v>
      </c>
      <c r="I89" s="1">
        <v>2</v>
      </c>
      <c r="K89" s="2"/>
      <c r="L89" s="2"/>
    </row>
    <row r="90" spans="1:16" x14ac:dyDescent="0.25">
      <c r="A90" s="1" t="s">
        <v>292</v>
      </c>
      <c r="C90" s="1" t="s">
        <v>12</v>
      </c>
      <c r="D90" s="1" t="s">
        <v>134</v>
      </c>
      <c r="E90" s="1">
        <v>54</v>
      </c>
      <c r="F90" s="1" t="s">
        <v>182</v>
      </c>
      <c r="G90">
        <v>893545811</v>
      </c>
      <c r="H90" s="1" t="s">
        <v>195</v>
      </c>
      <c r="I90" s="1">
        <v>1</v>
      </c>
      <c r="J90" s="1" t="s">
        <v>195</v>
      </c>
    </row>
    <row r="91" spans="1:16" x14ac:dyDescent="0.25">
      <c r="A91" s="1" t="s">
        <v>293</v>
      </c>
      <c r="C91" s="1" t="s">
        <v>76</v>
      </c>
      <c r="D91" s="1" t="s">
        <v>173</v>
      </c>
      <c r="E91" s="1">
        <v>82</v>
      </c>
      <c r="F91" s="1" t="s">
        <v>186</v>
      </c>
      <c r="H91" s="1" t="s">
        <v>195</v>
      </c>
      <c r="I91" s="1">
        <v>3</v>
      </c>
      <c r="J91" s="1" t="s">
        <v>195</v>
      </c>
    </row>
    <row r="92" spans="1:16" x14ac:dyDescent="0.25">
      <c r="A92" s="1" t="s">
        <v>294</v>
      </c>
      <c r="C92" s="1" t="s">
        <v>13</v>
      </c>
      <c r="D92" s="1" t="s">
        <v>135</v>
      </c>
      <c r="E92" s="1">
        <v>57</v>
      </c>
      <c r="F92" s="1" t="s">
        <v>182</v>
      </c>
      <c r="I92" s="1">
        <v>2</v>
      </c>
      <c r="O92" s="2"/>
    </row>
    <row r="93" spans="1:16" x14ac:dyDescent="0.25">
      <c r="A93" s="1" t="s">
        <v>295</v>
      </c>
      <c r="C93" s="1" t="s">
        <v>13</v>
      </c>
      <c r="D93" s="1" t="s">
        <v>161</v>
      </c>
      <c r="E93" s="1">
        <v>144</v>
      </c>
      <c r="F93" s="1" t="s">
        <v>183</v>
      </c>
      <c r="G93">
        <v>248871099</v>
      </c>
      <c r="H93" s="1" t="s">
        <v>195</v>
      </c>
      <c r="I93" s="1">
        <v>1</v>
      </c>
      <c r="J93" s="1" t="s">
        <v>195</v>
      </c>
      <c r="N93" s="2"/>
      <c r="O93" s="2"/>
    </row>
    <row r="94" spans="1:16" x14ac:dyDescent="0.25">
      <c r="A94" s="1" t="s">
        <v>296</v>
      </c>
      <c r="C94" s="1" t="s">
        <v>14</v>
      </c>
      <c r="D94" s="3" t="s">
        <v>136</v>
      </c>
      <c r="E94" s="1">
        <v>60</v>
      </c>
      <c r="F94" s="1" t="s">
        <v>182</v>
      </c>
      <c r="G94">
        <v>214332846</v>
      </c>
      <c r="H94" s="1" t="s">
        <v>195</v>
      </c>
      <c r="I94" s="1">
        <v>4</v>
      </c>
      <c r="K94" s="2"/>
      <c r="N94" s="2"/>
      <c r="O94" s="2"/>
      <c r="P94" s="2"/>
    </row>
    <row r="95" spans="1:16" x14ac:dyDescent="0.25">
      <c r="A95" s="1" t="s">
        <v>297</v>
      </c>
      <c r="C95" s="1" t="s">
        <v>45</v>
      </c>
      <c r="D95" s="1" t="s">
        <v>138</v>
      </c>
      <c r="E95" s="1">
        <v>6</v>
      </c>
      <c r="F95" s="1" t="s">
        <v>184</v>
      </c>
      <c r="G95">
        <v>179794593</v>
      </c>
      <c r="H95" s="1" t="s">
        <v>195</v>
      </c>
      <c r="I95" s="1">
        <v>4</v>
      </c>
      <c r="K95" s="2"/>
      <c r="N95" s="2"/>
      <c r="O95" s="2"/>
      <c r="P95" s="2"/>
    </row>
    <row r="96" spans="1:16" x14ac:dyDescent="0.25">
      <c r="A96" s="1" t="s">
        <v>298</v>
      </c>
      <c r="B96" s="1" t="s">
        <v>104</v>
      </c>
      <c r="C96" s="1" t="s">
        <v>105</v>
      </c>
      <c r="D96" s="1" t="s">
        <v>168</v>
      </c>
      <c r="E96" s="1">
        <v>90</v>
      </c>
      <c r="F96" s="1" t="s">
        <v>188</v>
      </c>
      <c r="G96">
        <v>145256340</v>
      </c>
      <c r="I96" s="1">
        <v>3</v>
      </c>
      <c r="K96" s="2"/>
      <c r="N96" s="2"/>
      <c r="O96" s="2"/>
      <c r="P96" s="2"/>
    </row>
    <row r="97" spans="1:16" x14ac:dyDescent="0.25">
      <c r="A97" s="1" t="s">
        <v>299</v>
      </c>
      <c r="C97" s="1" t="s">
        <v>4</v>
      </c>
      <c r="D97" s="1" t="s">
        <v>127</v>
      </c>
      <c r="E97" s="1">
        <v>30</v>
      </c>
      <c r="F97" s="1" t="s">
        <v>182</v>
      </c>
      <c r="H97" s="1" t="s">
        <v>195</v>
      </c>
      <c r="I97" s="1">
        <v>2</v>
      </c>
      <c r="K97" s="2"/>
      <c r="L97" s="2"/>
      <c r="N97" s="2"/>
      <c r="P97" s="2"/>
    </row>
    <row r="98" spans="1:16" x14ac:dyDescent="0.25">
      <c r="A98" s="1" t="s">
        <v>300</v>
      </c>
      <c r="C98" s="1" t="s">
        <v>4</v>
      </c>
      <c r="D98" s="1" t="s">
        <v>137</v>
      </c>
      <c r="E98" s="1">
        <v>63</v>
      </c>
      <c r="F98" s="1" t="s">
        <v>182</v>
      </c>
      <c r="G98">
        <v>931103026</v>
      </c>
      <c r="H98" s="1" t="s">
        <v>195</v>
      </c>
      <c r="I98" s="1">
        <v>5</v>
      </c>
      <c r="K98" s="2"/>
      <c r="L98" s="2"/>
      <c r="N98" s="2"/>
      <c r="P98" s="2"/>
    </row>
    <row r="99" spans="1:16" x14ac:dyDescent="0.25">
      <c r="A99" s="1" t="s">
        <v>301</v>
      </c>
      <c r="C99" s="1" t="s">
        <v>64</v>
      </c>
      <c r="D99" s="1" t="s">
        <v>120</v>
      </c>
      <c r="E99" s="1">
        <v>50</v>
      </c>
      <c r="F99" s="1" t="s">
        <v>186</v>
      </c>
      <c r="G99">
        <v>283409352</v>
      </c>
      <c r="H99" s="1" t="s">
        <v>196</v>
      </c>
      <c r="I99" s="1">
        <v>1</v>
      </c>
      <c r="J99" s="1" t="s">
        <v>195</v>
      </c>
      <c r="K99" s="2"/>
      <c r="L99" s="2"/>
      <c r="N99" s="2"/>
      <c r="P99" s="2"/>
    </row>
    <row r="100" spans="1:16" x14ac:dyDescent="0.25">
      <c r="A100" s="1" t="s">
        <v>302</v>
      </c>
      <c r="C100" s="1" t="s">
        <v>32</v>
      </c>
      <c r="D100" s="3" t="s">
        <v>152</v>
      </c>
      <c r="E100" s="1">
        <v>114</v>
      </c>
      <c r="F100" s="1" t="s">
        <v>187</v>
      </c>
      <c r="H100" s="1" t="s">
        <v>196</v>
      </c>
      <c r="I100" s="1">
        <v>1</v>
      </c>
      <c r="J100" s="1" t="s">
        <v>195</v>
      </c>
      <c r="K100" s="2"/>
      <c r="L100" s="2"/>
      <c r="N100" s="2"/>
      <c r="P100" s="2"/>
    </row>
    <row r="101" spans="1:16" x14ac:dyDescent="0.25">
      <c r="A101" s="1" t="s">
        <v>303</v>
      </c>
      <c r="C101" s="1" t="s">
        <v>57</v>
      </c>
      <c r="D101" s="1" t="s">
        <v>150</v>
      </c>
      <c r="E101" s="1">
        <v>34</v>
      </c>
      <c r="F101" s="1" t="s">
        <v>185</v>
      </c>
      <c r="G101">
        <v>283409348</v>
      </c>
      <c r="I101" s="1">
        <v>2</v>
      </c>
      <c r="K101" s="2"/>
      <c r="L101" s="2"/>
      <c r="N101" s="2"/>
      <c r="P101" s="2"/>
    </row>
    <row r="102" spans="1:16" x14ac:dyDescent="0.25">
      <c r="A102" s="1" t="s">
        <v>304</v>
      </c>
      <c r="C102" s="1" t="s">
        <v>77</v>
      </c>
      <c r="D102" s="1" t="s">
        <v>178</v>
      </c>
      <c r="E102" s="1">
        <v>98</v>
      </c>
      <c r="F102" s="1" t="s">
        <v>189</v>
      </c>
      <c r="G102">
        <v>248871095</v>
      </c>
      <c r="H102" s="1" t="s">
        <v>195</v>
      </c>
      <c r="I102" s="1">
        <v>2</v>
      </c>
      <c r="J102" s="1" t="s">
        <v>195</v>
      </c>
      <c r="K102" s="2"/>
      <c r="L102" s="2"/>
      <c r="N102" s="2"/>
      <c r="P102" s="2"/>
    </row>
    <row r="103" spans="1:16" x14ac:dyDescent="0.25">
      <c r="A103" s="1" t="s">
        <v>305</v>
      </c>
      <c r="B103" s="1" t="s">
        <v>2</v>
      </c>
      <c r="C103" s="1" t="s">
        <v>5</v>
      </c>
      <c r="D103" s="1" t="s">
        <v>128</v>
      </c>
      <c r="E103" s="1">
        <v>33</v>
      </c>
      <c r="F103" s="1" t="s">
        <v>182</v>
      </c>
      <c r="H103" s="1" t="s">
        <v>195</v>
      </c>
      <c r="I103" s="1">
        <v>3</v>
      </c>
      <c r="J103" s="2"/>
      <c r="K103" s="2"/>
      <c r="L103" s="2"/>
      <c r="M103" s="2"/>
      <c r="N103" s="2"/>
      <c r="O103" s="2"/>
    </row>
    <row r="104" spans="1:16" x14ac:dyDescent="0.25">
      <c r="A104" s="1" t="s">
        <v>306</v>
      </c>
      <c r="C104" s="1" t="s">
        <v>44</v>
      </c>
      <c r="D104" s="1" t="s">
        <v>137</v>
      </c>
      <c r="E104" s="1">
        <v>4</v>
      </c>
      <c r="F104" s="1" t="s">
        <v>184</v>
      </c>
      <c r="G104">
        <v>179794589</v>
      </c>
      <c r="I104" s="1">
        <v>3</v>
      </c>
      <c r="K104" s="2"/>
      <c r="L104" s="2"/>
      <c r="M104" s="2"/>
      <c r="N104" s="2"/>
      <c r="O104" s="2"/>
    </row>
    <row r="105" spans="1:16" x14ac:dyDescent="0.25">
      <c r="A105" s="2"/>
      <c r="I105" s="2"/>
      <c r="K105" s="2"/>
      <c r="L105" s="2"/>
      <c r="M105" s="2"/>
      <c r="N105" s="2"/>
      <c r="O105" s="2"/>
    </row>
    <row r="106" spans="1:16" x14ac:dyDescent="0.25">
      <c r="A106" s="2"/>
      <c r="I106" s="2"/>
      <c r="K106" s="2"/>
      <c r="L106" s="2"/>
      <c r="M106" s="2"/>
      <c r="N106" s="2"/>
      <c r="O106" s="2"/>
    </row>
    <row r="107" spans="1:16" x14ac:dyDescent="0.25">
      <c r="I107" s="2"/>
      <c r="J107" s="2"/>
      <c r="K107" s="2"/>
      <c r="L107" s="2"/>
      <c r="M107" s="2"/>
      <c r="N107" s="2"/>
      <c r="O107" s="2"/>
    </row>
    <row r="108" spans="1:16" ht="22.5" customHeight="1" x14ac:dyDescent="0.25">
      <c r="I108" s="2"/>
      <c r="J108" s="2"/>
      <c r="K108" s="2"/>
      <c r="L108" s="2"/>
      <c r="M108" s="2"/>
      <c r="N108" s="2"/>
      <c r="O108" s="2"/>
    </row>
    <row r="109" spans="1:16" ht="22.5" customHeight="1" x14ac:dyDescent="0.25">
      <c r="A109" s="20" t="s">
        <v>201</v>
      </c>
      <c r="B109" s="21"/>
      <c r="C109" s="21"/>
      <c r="D109" s="21"/>
      <c r="E109" s="5"/>
    </row>
    <row r="110" spans="1:16" ht="22.5" customHeight="1" x14ac:dyDescent="0.25">
      <c r="A110" s="18" t="s">
        <v>202</v>
      </c>
      <c r="B110" s="19"/>
      <c r="C110" s="19"/>
      <c r="D110" s="19"/>
      <c r="E110" s="6"/>
    </row>
    <row r="111" spans="1:16" ht="22.5" customHeight="1" x14ac:dyDescent="0.25">
      <c r="A111" s="18" t="s">
        <v>307</v>
      </c>
      <c r="B111" s="19"/>
      <c r="C111" s="19"/>
      <c r="D111" s="19"/>
      <c r="E111" s="6"/>
    </row>
    <row r="112" spans="1:16" ht="22.5" customHeight="1" x14ac:dyDescent="0.25">
      <c r="A112" s="18" t="s">
        <v>204</v>
      </c>
      <c r="B112" s="19"/>
      <c r="C112" s="19"/>
      <c r="D112" s="19"/>
      <c r="E112" s="6"/>
    </row>
    <row r="113" spans="1:5" ht="22.5" customHeight="1" x14ac:dyDescent="0.25">
      <c r="A113" s="22" t="s">
        <v>203</v>
      </c>
      <c r="B113" s="23"/>
      <c r="C113" s="23"/>
      <c r="D113" s="23"/>
      <c r="E113" s="7"/>
    </row>
    <row r="116" spans="1:5" x14ac:dyDescent="0.25">
      <c r="A116" s="20" t="s">
        <v>199</v>
      </c>
      <c r="B116" s="21"/>
      <c r="C116" s="21"/>
      <c r="D116" s="21"/>
      <c r="E116" s="5"/>
    </row>
    <row r="117" spans="1:5" x14ac:dyDescent="0.25">
      <c r="A117" s="22" t="s">
        <v>200</v>
      </c>
      <c r="B117" s="23"/>
      <c r="C117" s="23"/>
      <c r="D117" s="23"/>
      <c r="E117" s="7"/>
    </row>
  </sheetData>
  <sortState ref="A2:G104">
    <sortCondition ref="C2"/>
  </sortState>
  <mergeCells count="7">
    <mergeCell ref="A112:D112"/>
    <mergeCell ref="A116:D116"/>
    <mergeCell ref="A109:D109"/>
    <mergeCell ref="A110:D110"/>
    <mergeCell ref="A117:D117"/>
    <mergeCell ref="A111:D111"/>
    <mergeCell ref="A113:D1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/>
  </sheetViews>
  <sheetFormatPr defaultRowHeight="15" x14ac:dyDescent="0.25"/>
  <cols>
    <col min="1" max="1" width="23.7109375" bestFit="1" customWidth="1"/>
    <col min="2" max="2" width="23.5703125" customWidth="1"/>
    <col min="4" max="4" width="10.42578125" bestFit="1" customWidth="1"/>
  </cols>
  <sheetData>
    <row r="2" spans="1:5" ht="18.75" x14ac:dyDescent="0.3">
      <c r="A2" s="24" t="s">
        <v>308</v>
      </c>
      <c r="B2" s="24"/>
    </row>
    <row r="4" spans="1:5" x14ac:dyDescent="0.25">
      <c r="A4" t="s">
        <v>309</v>
      </c>
      <c r="B4" s="8" t="s">
        <v>310</v>
      </c>
    </row>
    <row r="5" spans="1:5" x14ac:dyDescent="0.25">
      <c r="A5" t="s">
        <v>311</v>
      </c>
      <c r="B5" t="s">
        <v>312</v>
      </c>
    </row>
    <row r="6" spans="1:5" x14ac:dyDescent="0.25">
      <c r="E6" s="9"/>
    </row>
    <row r="7" spans="1:5" x14ac:dyDescent="0.25">
      <c r="A7" t="s">
        <v>313</v>
      </c>
      <c r="B7" s="10"/>
    </row>
    <row r="10" spans="1:5" x14ac:dyDescent="0.25">
      <c r="A10" s="9" t="s">
        <v>314</v>
      </c>
      <c r="B10" s="10"/>
    </row>
  </sheetData>
  <mergeCells count="1"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8"/>
  <sheetViews>
    <sheetView workbookViewId="0"/>
  </sheetViews>
  <sheetFormatPr defaultRowHeight="15" x14ac:dyDescent="0.25"/>
  <cols>
    <col min="1" max="1" width="29.7109375" customWidth="1"/>
    <col min="2" max="2" width="15.28515625" customWidth="1"/>
    <col min="6" max="6" width="9.85546875" customWidth="1"/>
    <col min="9" max="9" width="10.28515625" bestFit="1" customWidth="1"/>
  </cols>
  <sheetData>
    <row r="2" spans="1:12" ht="18.75" x14ac:dyDescent="0.3">
      <c r="A2" s="24" t="s">
        <v>308</v>
      </c>
      <c r="B2" s="24"/>
    </row>
    <row r="3" spans="1:12" ht="18" customHeight="1" x14ac:dyDescent="0.25">
      <c r="A3" t="s">
        <v>315</v>
      </c>
      <c r="B3" s="11">
        <f>2*465</f>
        <v>930</v>
      </c>
    </row>
    <row r="4" spans="1:12" ht="18" customHeight="1" x14ac:dyDescent="0.25">
      <c r="A4" t="s">
        <v>316</v>
      </c>
      <c r="B4" s="12">
        <v>225</v>
      </c>
      <c r="H4" s="11"/>
      <c r="I4" s="11"/>
      <c r="L4" s="13"/>
    </row>
    <row r="5" spans="1:12" ht="18" customHeight="1" x14ac:dyDescent="0.25">
      <c r="A5" t="s">
        <v>317</v>
      </c>
      <c r="B5" s="14"/>
      <c r="H5" s="11"/>
      <c r="I5" s="11"/>
      <c r="L5" s="13"/>
    </row>
    <row r="7" spans="1:12" ht="18" customHeight="1" x14ac:dyDescent="0.25">
      <c r="A7" t="s">
        <v>318</v>
      </c>
      <c r="B7" s="15">
        <v>7.4999999999999997E-2</v>
      </c>
    </row>
    <row r="8" spans="1:12" ht="18" customHeight="1" x14ac:dyDescent="0.25">
      <c r="A8" t="s">
        <v>319</v>
      </c>
      <c r="B8" t="s">
        <v>320</v>
      </c>
    </row>
    <row r="9" spans="1:12" ht="18" customHeight="1" x14ac:dyDescent="0.25">
      <c r="A9" t="s">
        <v>321</v>
      </c>
      <c r="B9" s="14"/>
    </row>
    <row r="14" spans="1:12" x14ac:dyDescent="0.25">
      <c r="I14" s="16"/>
    </row>
    <row r="18" spans="2:9" x14ac:dyDescent="0.25">
      <c r="B18" s="17"/>
      <c r="C18" s="17"/>
      <c r="D18" s="17"/>
      <c r="E18" s="17"/>
      <c r="F18" s="17"/>
      <c r="I18" s="9"/>
    </row>
    <row r="23" spans="2:9" x14ac:dyDescent="0.25">
      <c r="I23" s="9"/>
    </row>
    <row r="24" spans="2:9" x14ac:dyDescent="0.25">
      <c r="I24" s="9"/>
    </row>
    <row r="25" spans="2:9" x14ac:dyDescent="0.25">
      <c r="I25" s="9"/>
    </row>
    <row r="28" spans="2:9" x14ac:dyDescent="0.25">
      <c r="I28" s="9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Leerlinggegevens</vt:lpstr>
      <vt:lpstr>Sparen</vt:lpstr>
      <vt:lpstr>Lenen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Josee Huybers</cp:lastModifiedBy>
  <dcterms:created xsi:type="dcterms:W3CDTF">2009-11-24T15:26:23Z</dcterms:created>
  <dcterms:modified xsi:type="dcterms:W3CDTF">2013-12-03T12:33:48Z</dcterms:modified>
</cp:coreProperties>
</file>