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Projecten\PC gebruik\Excel 2013 deel 2\Oefenbestanden Excel 2013, Deel 2\"/>
    </mc:Choice>
  </mc:AlternateContent>
  <bookViews>
    <workbookView xWindow="0" yWindow="0" windowWidth="19200" windowHeight="12180"/>
  </bookViews>
  <sheets>
    <sheet name="Partijen" sheetId="8" r:id="rId1"/>
    <sheet name="Prijshistorie" sheetId="10" r:id="rId2"/>
  </sheets>
  <externalReferences>
    <externalReference r:id="rId3"/>
  </externalReferences>
  <calcPr calcId="152511"/>
</workbook>
</file>

<file path=xl/calcChain.xml><?xml version="1.0" encoding="utf-8"?>
<calcChain xmlns="http://schemas.openxmlformats.org/spreadsheetml/2006/main">
  <c r="F121" i="8" l="1"/>
  <c r="F124" i="8"/>
  <c r="F122" i="8"/>
  <c r="F123" i="8"/>
  <c r="F125" i="8"/>
  <c r="F118" i="8"/>
  <c r="F119" i="8"/>
  <c r="F120" i="8"/>
  <c r="F116" i="8"/>
  <c r="F117" i="8"/>
  <c r="F111" i="8"/>
  <c r="F115" i="8"/>
  <c r="F114" i="8"/>
  <c r="F113" i="8"/>
  <c r="F112" i="8"/>
  <c r="F110" i="8"/>
  <c r="F109" i="8"/>
  <c r="F108" i="8"/>
  <c r="F106" i="8"/>
  <c r="F105" i="8"/>
  <c r="F104" i="8"/>
  <c r="F103" i="8"/>
  <c r="F107" i="8"/>
  <c r="F102" i="8"/>
  <c r="F100" i="8"/>
  <c r="F99" i="8"/>
  <c r="F101" i="8"/>
  <c r="F98" i="8"/>
  <c r="F96" i="8"/>
  <c r="F95" i="8"/>
  <c r="F97" i="8"/>
  <c r="F89" i="8"/>
  <c r="F92" i="8"/>
  <c r="F94" i="8"/>
  <c r="F91" i="8"/>
  <c r="F90" i="8"/>
  <c r="F93" i="8"/>
  <c r="F88" i="8"/>
  <c r="F87" i="8"/>
  <c r="F86" i="8"/>
  <c r="F85" i="8"/>
  <c r="F82" i="8"/>
  <c r="F84" i="8"/>
  <c r="F83" i="8"/>
  <c r="F81" i="8"/>
  <c r="F79" i="8"/>
  <c r="F77" i="8"/>
  <c r="F80" i="8"/>
  <c r="F78" i="8"/>
  <c r="F75" i="8"/>
  <c r="F74" i="8"/>
  <c r="F76" i="8"/>
  <c r="F73" i="8"/>
  <c r="F72" i="8"/>
  <c r="F67" i="8"/>
  <c r="F70" i="8"/>
  <c r="F71" i="8"/>
  <c r="F69" i="8"/>
  <c r="F68" i="8"/>
  <c r="F66" i="8"/>
  <c r="F62" i="8"/>
  <c r="F65" i="8"/>
  <c r="F63" i="8"/>
  <c r="F64" i="8"/>
  <c r="F61" i="8"/>
  <c r="F60" i="8"/>
  <c r="F57" i="8"/>
  <c r="F59" i="8"/>
  <c r="F55" i="8"/>
  <c r="F58" i="8"/>
  <c r="F56" i="8"/>
  <c r="F54" i="8"/>
  <c r="F53" i="8"/>
  <c r="F52" i="8"/>
  <c r="F51" i="8"/>
  <c r="F50" i="8"/>
  <c r="F49" i="8"/>
  <c r="F48" i="8"/>
  <c r="F47" i="8"/>
  <c r="F46" i="8"/>
  <c r="F43" i="8"/>
  <c r="F42" i="8"/>
  <c r="F45" i="8"/>
  <c r="F44" i="8"/>
  <c r="F39" i="8"/>
  <c r="F40" i="8"/>
  <c r="F41" i="8"/>
  <c r="F36" i="8"/>
  <c r="F38" i="8"/>
  <c r="F37" i="8"/>
  <c r="F35" i="8"/>
  <c r="F31" i="8"/>
  <c r="F30" i="8"/>
  <c r="F29" i="8"/>
  <c r="F34" i="8"/>
  <c r="F33" i="8"/>
  <c r="F32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4" i="8"/>
  <c r="F9" i="8"/>
  <c r="F13" i="8"/>
  <c r="F12" i="8"/>
  <c r="F10" i="8"/>
  <c r="F11" i="8"/>
  <c r="F7" i="8"/>
  <c r="F6" i="8"/>
  <c r="F4" i="8"/>
  <c r="F5" i="8"/>
  <c r="F8" i="8"/>
</calcChain>
</file>

<file path=xl/comments1.xml><?xml version="1.0" encoding="utf-8"?>
<comments xmlns="http://schemas.openxmlformats.org/spreadsheetml/2006/main">
  <authors>
    <author>cursist</author>
  </authors>
  <commentList>
    <comment ref="I59" authorId="0" shapeId="0">
      <text>
        <r>
          <rPr>
            <b/>
            <sz val="9"/>
            <color indexed="81"/>
            <rFont val="Tahoma"/>
            <family val="2"/>
          </rPr>
          <t>cursist:</t>
        </r>
        <r>
          <rPr>
            <sz val="9"/>
            <color indexed="81"/>
            <rFont val="Tahoma"/>
            <family val="2"/>
          </rPr>
          <t xml:space="preserve">
Tijdens het vervoer is één kaas kwijtgeraakt…?</t>
        </r>
      </text>
    </comment>
    <comment ref="G125" authorId="0" shapeId="0">
      <text>
        <r>
          <rPr>
            <b/>
            <sz val="9"/>
            <color indexed="81"/>
            <rFont val="Tahoma"/>
            <family val="2"/>
          </rPr>
          <t>cursist:</t>
        </r>
        <r>
          <rPr>
            <sz val="9"/>
            <color indexed="81"/>
            <rFont val="Tahoma"/>
            <family val="2"/>
          </rPr>
          <t xml:space="preserve">
Ligt nu nog in Pakhuis Nieuwstraat.</t>
        </r>
      </text>
    </comment>
  </commentList>
</comments>
</file>

<file path=xl/sharedStrings.xml><?xml version="1.0" encoding="utf-8"?>
<sst xmlns="http://schemas.openxmlformats.org/spreadsheetml/2006/main" count="498" uniqueCount="65">
  <si>
    <t>Opslagplaats</t>
  </si>
  <si>
    <t>Totaal kg</t>
  </si>
  <si>
    <t>Boerenkaas Fenegriek</t>
  </si>
  <si>
    <t>Boerenkaas Olijf Tomaat Pezza</t>
  </si>
  <si>
    <t>Boerenkaas Pesto</t>
  </si>
  <si>
    <t>Boerenkaas Chili amigo</t>
  </si>
  <si>
    <t>Boerenkaas Villa Rossa</t>
  </si>
  <si>
    <t>Boerenschapenkaas</t>
  </si>
  <si>
    <t>Maasdammer Tilbury Gatenkaas</t>
  </si>
  <si>
    <t>Edammer naturel</t>
  </si>
  <si>
    <t>Dieëtkaas naturel + komijn</t>
  </si>
  <si>
    <t>NH Purmerkaas Belegen 16 weken</t>
  </si>
  <si>
    <t>NH Purmerkaas Komijn jong</t>
  </si>
  <si>
    <t>NH Purmerkaas Komijn pikant belegen</t>
  </si>
  <si>
    <t>NH Purmerkaas Komijn oud</t>
  </si>
  <si>
    <t>Boerenkaas Stolwijker oud klassiek</t>
  </si>
  <si>
    <t>Leerdammer jong</t>
  </si>
  <si>
    <t>Leerdammer jong belegen</t>
  </si>
  <si>
    <t>Leerdammer belegen</t>
  </si>
  <si>
    <t>Leerdammer extra belegen</t>
  </si>
  <si>
    <t>Leerdammer oud</t>
  </si>
  <si>
    <t>Leerdammer oud pikant</t>
  </si>
  <si>
    <t>Leerdammer overjarig</t>
  </si>
  <si>
    <t>Cono 35+  jong</t>
  </si>
  <si>
    <t>Cono 35+ belegen</t>
  </si>
  <si>
    <t>Cona 35+ oud</t>
  </si>
  <si>
    <t>Leidse Kaas jong</t>
  </si>
  <si>
    <t>Leidse Kaas belegen</t>
  </si>
  <si>
    <t>Cono 35+ oud</t>
  </si>
  <si>
    <t>Friesenagel belegen</t>
  </si>
  <si>
    <t>Hoofdgebouw</t>
  </si>
  <si>
    <t>Pakhuis Nieuwstraat</t>
  </si>
  <si>
    <t>Pakhuis Rijnkade</t>
  </si>
  <si>
    <t>Partijprijs</t>
  </si>
  <si>
    <t>Partijnummer</t>
  </si>
  <si>
    <t>Soort</t>
  </si>
  <si>
    <t>NH Purmerkaas Romig zacht jong</t>
  </si>
  <si>
    <t>NH Purmerkaas Oud minimaal 52 wk</t>
  </si>
  <si>
    <t>Boerenkaas Stolwijker pikant sept</t>
  </si>
  <si>
    <t>NH Purmerkaas Pikant belegen 26 wk</t>
  </si>
  <si>
    <t xml:space="preserve">NH Purmerkaas Romig zacht jong </t>
  </si>
  <si>
    <t>NH Purmerkaas Zacht belegen 8 wk</t>
  </si>
  <si>
    <t>Prijs/kg</t>
  </si>
  <si>
    <t>NH Purmerkaas Overjarig 2 á 3 jr oud</t>
  </si>
  <si>
    <t>Kaashandel Oudenaren</t>
  </si>
  <si>
    <t>Weeknr</t>
  </si>
  <si>
    <t>Aangekocht door</t>
  </si>
  <si>
    <t>Aangekocht van</t>
  </si>
  <si>
    <t>Dhr. Geel</t>
  </si>
  <si>
    <t>Dhr. van der Velde</t>
  </si>
  <si>
    <t>HDS</t>
  </si>
  <si>
    <t>Kwinkelaar</t>
  </si>
  <si>
    <t>Diemen</t>
  </si>
  <si>
    <t>Bijl</t>
  </si>
  <si>
    <t>Haringsma</t>
  </si>
  <si>
    <t>Vkaas</t>
  </si>
  <si>
    <t>Goud</t>
  </si>
  <si>
    <t>Ka's</t>
  </si>
  <si>
    <t>Jaringa</t>
  </si>
  <si>
    <t>Lemstra</t>
  </si>
  <si>
    <t>Tuyl</t>
  </si>
  <si>
    <t>KLV</t>
  </si>
  <si>
    <t>Siegersman</t>
  </si>
  <si>
    <t>Vergeer</t>
  </si>
  <si>
    <t>Veldhuijzen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</si>
</sst>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8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Fill="1"/>
    <xf numFmtId="0" fontId="1" fillId="0" borderId="0" xfId="0" applyFont="1" applyFill="1"/>
    <xf numFmtId="164" fontId="0" fillId="0" borderId="0" xfId="0" applyNumberFormat="1" applyFill="1"/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left"/>
    </xf>
    <xf numFmtId="0" fontId="0" fillId="0" borderId="1" xfId="0" applyFill="1" applyBorder="1"/>
    <xf numFmtId="0" fontId="0" fillId="0" borderId="2" xfId="0" applyFill="1" applyBorder="1"/>
    <xf numFmtId="0" fontId="0" fillId="0" borderId="2" xfId="0" applyFill="1" applyBorder="1" applyAlignment="1">
      <alignment horizontal="center"/>
    </xf>
    <xf numFmtId="0" fontId="0" fillId="0" borderId="2" xfId="0" applyFill="1" applyBorder="1" applyAlignment="1">
      <alignment horizontal="right"/>
    </xf>
    <xf numFmtId="0" fontId="0" fillId="0" borderId="3" xfId="0" applyFill="1" applyBorder="1"/>
    <xf numFmtId="0" fontId="0" fillId="0" borderId="0" xfId="0" applyFill="1" applyAlignment="1">
      <alignment horizontal="left"/>
    </xf>
    <xf numFmtId="0" fontId="0" fillId="0" borderId="2" xfId="0" applyFill="1" applyBorder="1" applyAlignment="1">
      <alignment horizontal="left"/>
    </xf>
    <xf numFmtId="1" fontId="0" fillId="0" borderId="0" xfId="0" applyNumberFormat="1" applyFill="1"/>
    <xf numFmtId="0" fontId="2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2000">
                <a:latin typeface="+mj-lt"/>
                <a:cs typeface="Arial" pitchFamily="34" charset="0"/>
              </a:rPr>
              <a:t>Prijs</a:t>
            </a:r>
            <a:r>
              <a:rPr lang="en-US" sz="2000" baseline="0">
                <a:latin typeface="+mj-lt"/>
                <a:cs typeface="Arial" pitchFamily="34" charset="0"/>
              </a:rPr>
              <a:t> van 50 kg graskaas bij de Nh zuivelfabrieken, 1909-1942</a:t>
            </a:r>
            <a:endParaRPr lang="en-US" sz="2000">
              <a:latin typeface="+mj-lt"/>
              <a:cs typeface="Arial" pitchFamily="34" charset="0"/>
            </a:endParaRPr>
          </a:p>
        </c:rich>
      </c:tx>
      <c:layout>
        <c:manualLayout>
          <c:xMode val="edge"/>
          <c:yMode val="edge"/>
          <c:x val="7.9966037032256215E-2"/>
          <c:y val="2.027835892494114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3.5401655858400688E-2"/>
          <c:y val="8.4801517485413383E-2"/>
          <c:w val="0.94957207398345989"/>
          <c:h val="0.83965220999455803"/>
        </c:manualLayout>
      </c:layout>
      <c:barChart>
        <c:barDir val="col"/>
        <c:grouping val="clustered"/>
        <c:varyColors val="0"/>
        <c:ser>
          <c:idx val="1"/>
          <c:order val="0"/>
          <c:tx>
            <c:v>Kaasprijs</c:v>
          </c:tx>
          <c:invertIfNegative val="0"/>
          <c:cat>
            <c:numRef>
              <c:f>'[1]prijs NH kaasfabrieken'!$A$3:$A$36</c:f>
              <c:numCache>
                <c:formatCode>General</c:formatCode>
                <c:ptCount val="34"/>
                <c:pt idx="0">
                  <c:v>1909</c:v>
                </c:pt>
                <c:pt idx="1">
                  <c:v>1910</c:v>
                </c:pt>
                <c:pt idx="2">
                  <c:v>1911</c:v>
                </c:pt>
                <c:pt idx="3">
                  <c:v>1912</c:v>
                </c:pt>
                <c:pt idx="4">
                  <c:v>1913</c:v>
                </c:pt>
                <c:pt idx="5">
                  <c:v>1914</c:v>
                </c:pt>
                <c:pt idx="6">
                  <c:v>1915</c:v>
                </c:pt>
                <c:pt idx="7">
                  <c:v>1916</c:v>
                </c:pt>
                <c:pt idx="8">
                  <c:v>1917</c:v>
                </c:pt>
                <c:pt idx="9">
                  <c:v>1918</c:v>
                </c:pt>
                <c:pt idx="10">
                  <c:v>1919</c:v>
                </c:pt>
                <c:pt idx="11">
                  <c:v>1920</c:v>
                </c:pt>
                <c:pt idx="12">
                  <c:v>1921</c:v>
                </c:pt>
                <c:pt idx="13">
                  <c:v>1922</c:v>
                </c:pt>
                <c:pt idx="14">
                  <c:v>1923</c:v>
                </c:pt>
                <c:pt idx="15">
                  <c:v>1924</c:v>
                </c:pt>
                <c:pt idx="16">
                  <c:v>1925</c:v>
                </c:pt>
                <c:pt idx="17">
                  <c:v>1926</c:v>
                </c:pt>
                <c:pt idx="18">
                  <c:v>1927</c:v>
                </c:pt>
                <c:pt idx="19">
                  <c:v>1928</c:v>
                </c:pt>
                <c:pt idx="20">
                  <c:v>1929</c:v>
                </c:pt>
                <c:pt idx="21">
                  <c:v>1930</c:v>
                </c:pt>
                <c:pt idx="22">
                  <c:v>1931</c:v>
                </c:pt>
                <c:pt idx="23">
                  <c:v>1932</c:v>
                </c:pt>
                <c:pt idx="24">
                  <c:v>1933</c:v>
                </c:pt>
                <c:pt idx="25">
                  <c:v>1934</c:v>
                </c:pt>
                <c:pt idx="26">
                  <c:v>1935</c:v>
                </c:pt>
                <c:pt idx="27">
                  <c:v>1936</c:v>
                </c:pt>
                <c:pt idx="28">
                  <c:v>1937</c:v>
                </c:pt>
                <c:pt idx="29">
                  <c:v>1938</c:v>
                </c:pt>
                <c:pt idx="30">
                  <c:v>1939</c:v>
                </c:pt>
                <c:pt idx="31">
                  <c:v>1940</c:v>
                </c:pt>
                <c:pt idx="32">
                  <c:v>1941</c:v>
                </c:pt>
                <c:pt idx="33">
                  <c:v>1942</c:v>
                </c:pt>
              </c:numCache>
            </c:numRef>
          </c:cat>
          <c:val>
            <c:numRef>
              <c:f>'[1]prijs NH kaasfabrieken'!$B$3:$B$36</c:f>
              <c:numCache>
                <c:formatCode>General</c:formatCode>
                <c:ptCount val="34"/>
                <c:pt idx="0">
                  <c:v>26.42</c:v>
                </c:pt>
                <c:pt idx="1">
                  <c:v>29.94</c:v>
                </c:pt>
                <c:pt idx="2">
                  <c:v>31.36</c:v>
                </c:pt>
                <c:pt idx="3">
                  <c:v>28.49</c:v>
                </c:pt>
                <c:pt idx="4">
                  <c:v>29.13</c:v>
                </c:pt>
                <c:pt idx="5">
                  <c:v>28.68</c:v>
                </c:pt>
                <c:pt idx="6">
                  <c:v>46.95</c:v>
                </c:pt>
                <c:pt idx="7">
                  <c:v>51.74</c:v>
                </c:pt>
                <c:pt idx="8">
                  <c:v>59.61</c:v>
                </c:pt>
                <c:pt idx="9">
                  <c:v>60.83</c:v>
                </c:pt>
                <c:pt idx="10">
                  <c:v>69.900000000000006</c:v>
                </c:pt>
                <c:pt idx="11">
                  <c:v>74.930000000000007</c:v>
                </c:pt>
                <c:pt idx="12">
                  <c:v>75.260000000000005</c:v>
                </c:pt>
                <c:pt idx="13">
                  <c:v>45.35</c:v>
                </c:pt>
                <c:pt idx="14">
                  <c:v>40.99</c:v>
                </c:pt>
                <c:pt idx="15">
                  <c:v>53.7</c:v>
                </c:pt>
                <c:pt idx="16">
                  <c:v>56.73</c:v>
                </c:pt>
                <c:pt idx="17">
                  <c:v>38.97</c:v>
                </c:pt>
                <c:pt idx="18">
                  <c:v>40.729999999999997</c:v>
                </c:pt>
                <c:pt idx="19">
                  <c:v>47.95</c:v>
                </c:pt>
                <c:pt idx="20">
                  <c:v>44.17</c:v>
                </c:pt>
                <c:pt idx="21">
                  <c:v>38.909999999999997</c:v>
                </c:pt>
                <c:pt idx="22">
                  <c:v>33.880000000000003</c:v>
                </c:pt>
                <c:pt idx="23">
                  <c:v>20.54</c:v>
                </c:pt>
                <c:pt idx="24">
                  <c:v>19.21</c:v>
                </c:pt>
                <c:pt idx="25">
                  <c:v>18.45</c:v>
                </c:pt>
                <c:pt idx="26">
                  <c:v>12.87</c:v>
                </c:pt>
                <c:pt idx="27">
                  <c:v>17.93</c:v>
                </c:pt>
                <c:pt idx="28">
                  <c:v>19.57</c:v>
                </c:pt>
                <c:pt idx="29">
                  <c:v>20.67</c:v>
                </c:pt>
                <c:pt idx="30">
                  <c:v>17.27</c:v>
                </c:pt>
                <c:pt idx="31">
                  <c:v>27.96</c:v>
                </c:pt>
                <c:pt idx="32">
                  <c:v>48.25</c:v>
                </c:pt>
                <c:pt idx="33">
                  <c:v>55.65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2275000"/>
        <c:axId val="313603584"/>
      </c:barChart>
      <c:catAx>
        <c:axId val="312275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5400000" vert="horz"/>
          <a:lstStyle/>
          <a:p>
            <a:pPr>
              <a:defRPr b="1"/>
            </a:pPr>
            <a:endParaRPr lang="nl-NL"/>
          </a:p>
        </c:txPr>
        <c:crossAx val="313603584"/>
        <c:crosses val="autoZero"/>
        <c:auto val="1"/>
        <c:lblAlgn val="ctr"/>
        <c:lblOffset val="100"/>
        <c:noMultiLvlLbl val="0"/>
      </c:catAx>
      <c:valAx>
        <c:axId val="31360358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3122750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133350" y="85725"/>
    <xdr:ext cx="8715375" cy="5915025"/>
    <xdr:graphicFrame macro="">
      <xdr:nvGraphicFramePr>
        <xdr:cNvPr id="2" name="Grafiek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westfriesgenootschap.nl/archivering/boeken/veehouderij/databestanden/C-23_Kaasprijze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elblad"/>
      <sheetName val="Grafiek kaasprijs 1800-1914"/>
      <sheetName val="Grafiek kaasprijs 1909-1942"/>
      <sheetName val="prijs NH kaasfabrieken"/>
    </sheetNames>
    <sheetDataSet>
      <sheetData sheetId="0"/>
      <sheetData sheetId="1" refreshError="1"/>
      <sheetData sheetId="2" refreshError="1"/>
      <sheetData sheetId="3">
        <row r="3">
          <cell r="A3">
            <v>1909</v>
          </cell>
          <cell r="B3">
            <v>26.42</v>
          </cell>
        </row>
        <row r="4">
          <cell r="A4">
            <v>1910</v>
          </cell>
          <cell r="B4">
            <v>29.94</v>
          </cell>
        </row>
        <row r="5">
          <cell r="A5">
            <v>1911</v>
          </cell>
          <cell r="B5">
            <v>31.36</v>
          </cell>
        </row>
        <row r="6">
          <cell r="A6">
            <v>1912</v>
          </cell>
          <cell r="B6">
            <v>28.49</v>
          </cell>
        </row>
        <row r="7">
          <cell r="A7">
            <v>1913</v>
          </cell>
          <cell r="B7">
            <v>29.13</v>
          </cell>
        </row>
        <row r="8">
          <cell r="A8">
            <v>1914</v>
          </cell>
          <cell r="B8">
            <v>28.68</v>
          </cell>
        </row>
        <row r="9">
          <cell r="A9">
            <v>1915</v>
          </cell>
          <cell r="B9">
            <v>46.95</v>
          </cell>
        </row>
        <row r="10">
          <cell r="A10">
            <v>1916</v>
          </cell>
          <cell r="B10">
            <v>51.74</v>
          </cell>
        </row>
        <row r="11">
          <cell r="A11">
            <v>1917</v>
          </cell>
          <cell r="B11">
            <v>59.61</v>
          </cell>
        </row>
        <row r="12">
          <cell r="A12">
            <v>1918</v>
          </cell>
          <cell r="B12">
            <v>60.83</v>
          </cell>
        </row>
        <row r="13">
          <cell r="A13">
            <v>1919</v>
          </cell>
          <cell r="B13">
            <v>69.900000000000006</v>
          </cell>
        </row>
        <row r="14">
          <cell r="A14">
            <v>1920</v>
          </cell>
          <cell r="B14">
            <v>74.930000000000007</v>
          </cell>
        </row>
        <row r="15">
          <cell r="A15">
            <v>1921</v>
          </cell>
          <cell r="B15">
            <v>75.260000000000005</v>
          </cell>
        </row>
        <row r="16">
          <cell r="A16">
            <v>1922</v>
          </cell>
          <cell r="B16">
            <v>45.35</v>
          </cell>
        </row>
        <row r="17">
          <cell r="A17">
            <v>1923</v>
          </cell>
          <cell r="B17">
            <v>40.99</v>
          </cell>
        </row>
        <row r="18">
          <cell r="A18">
            <v>1924</v>
          </cell>
          <cell r="B18">
            <v>53.7</v>
          </cell>
        </row>
        <row r="19">
          <cell r="A19">
            <v>1925</v>
          </cell>
          <cell r="B19">
            <v>56.73</v>
          </cell>
        </row>
        <row r="20">
          <cell r="A20">
            <v>1926</v>
          </cell>
          <cell r="B20">
            <v>38.97</v>
          </cell>
        </row>
        <row r="21">
          <cell r="A21">
            <v>1927</v>
          </cell>
          <cell r="B21">
            <v>40.729999999999997</v>
          </cell>
        </row>
        <row r="22">
          <cell r="A22">
            <v>1928</v>
          </cell>
          <cell r="B22">
            <v>47.95</v>
          </cell>
        </row>
        <row r="23">
          <cell r="A23">
            <v>1929</v>
          </cell>
          <cell r="B23">
            <v>44.17</v>
          </cell>
        </row>
        <row r="24">
          <cell r="A24">
            <v>1930</v>
          </cell>
          <cell r="B24">
            <v>38.909999999999997</v>
          </cell>
        </row>
        <row r="25">
          <cell r="A25">
            <v>1931</v>
          </cell>
          <cell r="B25">
            <v>33.880000000000003</v>
          </cell>
        </row>
        <row r="26">
          <cell r="A26">
            <v>1932</v>
          </cell>
          <cell r="B26">
            <v>20.54</v>
          </cell>
        </row>
        <row r="27">
          <cell r="A27">
            <v>1933</v>
          </cell>
          <cell r="B27">
            <v>19.21</v>
          </cell>
        </row>
        <row r="28">
          <cell r="A28">
            <v>1934</v>
          </cell>
          <cell r="B28">
            <v>18.45</v>
          </cell>
        </row>
        <row r="29">
          <cell r="A29">
            <v>1935</v>
          </cell>
          <cell r="B29">
            <v>12.87</v>
          </cell>
        </row>
        <row r="30">
          <cell r="A30">
            <v>1936</v>
          </cell>
          <cell r="B30">
            <v>17.93</v>
          </cell>
        </row>
        <row r="31">
          <cell r="A31">
            <v>1937</v>
          </cell>
          <cell r="B31">
            <v>19.57</v>
          </cell>
        </row>
        <row r="32">
          <cell r="A32">
            <v>1938</v>
          </cell>
          <cell r="B32">
            <v>20.67</v>
          </cell>
        </row>
        <row r="33">
          <cell r="A33">
            <v>1939</v>
          </cell>
          <cell r="B33">
            <v>17.27</v>
          </cell>
        </row>
        <row r="34">
          <cell r="A34">
            <v>1940</v>
          </cell>
          <cell r="B34">
            <v>27.96</v>
          </cell>
        </row>
        <row r="35">
          <cell r="A35">
            <v>1941</v>
          </cell>
          <cell r="B35">
            <v>48.25</v>
          </cell>
        </row>
        <row r="36">
          <cell r="A36">
            <v>1942</v>
          </cell>
          <cell r="B36">
            <v>55.65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25"/>
  <sheetViews>
    <sheetView tabSelected="1" workbookViewId="0">
      <selection sqref="A1:C1"/>
    </sheetView>
  </sheetViews>
  <sheetFormatPr defaultRowHeight="15" x14ac:dyDescent="0.25"/>
  <cols>
    <col min="1" max="1" width="9.140625" style="1"/>
    <col min="2" max="2" width="18.85546875" style="1" customWidth="1"/>
    <col min="3" max="3" width="37.5703125" style="1" customWidth="1"/>
    <col min="4" max="4" width="9.140625" style="1" customWidth="1"/>
    <col min="5" max="5" width="11.42578125" style="4" customWidth="1"/>
    <col min="6" max="6" width="14.5703125" style="1" customWidth="1"/>
    <col min="7" max="7" width="22.85546875" style="11" hidden="1" customWidth="1"/>
    <col min="8" max="8" width="22.5703125" style="1" customWidth="1"/>
    <col min="9" max="9" width="20.140625" style="1" customWidth="1"/>
    <col min="10" max="16384" width="9.140625" style="1"/>
  </cols>
  <sheetData>
    <row r="1" spans="1:9" ht="36.75" customHeight="1" x14ac:dyDescent="0.35">
      <c r="A1" s="14" t="s">
        <v>44</v>
      </c>
      <c r="B1" s="15"/>
      <c r="C1" s="16"/>
    </row>
    <row r="3" spans="1:9" ht="18" customHeight="1" x14ac:dyDescent="0.25">
      <c r="A3" s="6" t="s">
        <v>45</v>
      </c>
      <c r="B3" s="7" t="s">
        <v>34</v>
      </c>
      <c r="C3" s="7" t="s">
        <v>35</v>
      </c>
      <c r="D3" s="7" t="s">
        <v>42</v>
      </c>
      <c r="E3" s="8" t="s">
        <v>1</v>
      </c>
      <c r="F3" s="9" t="s">
        <v>33</v>
      </c>
      <c r="G3" s="12" t="s">
        <v>0</v>
      </c>
      <c r="H3" s="7" t="s">
        <v>46</v>
      </c>
      <c r="I3" s="10" t="s">
        <v>47</v>
      </c>
    </row>
    <row r="4" spans="1:9" ht="18" customHeight="1" x14ac:dyDescent="0.25">
      <c r="A4" s="13">
        <v>1</v>
      </c>
      <c r="B4" s="1">
        <v>3569841403</v>
      </c>
      <c r="C4" s="5" t="s">
        <v>38</v>
      </c>
      <c r="D4" s="3">
        <v>7.25</v>
      </c>
      <c r="E4" s="4">
        <v>851</v>
      </c>
      <c r="F4" s="3">
        <f t="shared" ref="F4:F35" si="0">E4*D4</f>
        <v>6169.75</v>
      </c>
      <c r="G4" s="11" t="s">
        <v>32</v>
      </c>
      <c r="H4" s="1" t="s">
        <v>49</v>
      </c>
      <c r="I4" s="1" t="s">
        <v>58</v>
      </c>
    </row>
    <row r="5" spans="1:9" ht="18" customHeight="1" x14ac:dyDescent="0.25">
      <c r="A5" s="13">
        <v>1</v>
      </c>
      <c r="B5" s="1">
        <v>3569841402</v>
      </c>
      <c r="C5" s="2" t="s">
        <v>9</v>
      </c>
      <c r="D5" s="3">
        <v>6.3</v>
      </c>
      <c r="E5" s="4">
        <v>520</v>
      </c>
      <c r="F5" s="3">
        <f t="shared" si="0"/>
        <v>3276</v>
      </c>
      <c r="G5" s="11" t="s">
        <v>31</v>
      </c>
      <c r="H5" s="1" t="s">
        <v>48</v>
      </c>
      <c r="I5" s="1" t="s">
        <v>53</v>
      </c>
    </row>
    <row r="6" spans="1:9" ht="18" customHeight="1" x14ac:dyDescent="0.25">
      <c r="A6" s="13">
        <v>1</v>
      </c>
      <c r="B6" s="1">
        <v>3569841404</v>
      </c>
      <c r="C6" s="2" t="s">
        <v>19</v>
      </c>
      <c r="D6" s="3">
        <v>6.85</v>
      </c>
      <c r="E6" s="4">
        <v>487</v>
      </c>
      <c r="F6" s="3">
        <f t="shared" si="0"/>
        <v>3335.95</v>
      </c>
      <c r="G6" s="11" t="s">
        <v>31</v>
      </c>
      <c r="H6" s="1" t="s">
        <v>48</v>
      </c>
      <c r="I6" s="1" t="s">
        <v>63</v>
      </c>
    </row>
    <row r="7" spans="1:9" ht="18" customHeight="1" x14ac:dyDescent="0.25">
      <c r="A7" s="13">
        <v>1</v>
      </c>
      <c r="B7" s="1">
        <v>3569841405</v>
      </c>
      <c r="C7" s="2" t="s">
        <v>21</v>
      </c>
      <c r="D7" s="3">
        <v>6.95</v>
      </c>
      <c r="E7" s="4">
        <v>1600</v>
      </c>
      <c r="F7" s="3">
        <f t="shared" si="0"/>
        <v>11120</v>
      </c>
      <c r="G7" s="11" t="s">
        <v>30</v>
      </c>
      <c r="H7" s="1" t="s">
        <v>48</v>
      </c>
      <c r="I7" s="1" t="s">
        <v>63</v>
      </c>
    </row>
    <row r="8" spans="1:9" ht="18" customHeight="1" x14ac:dyDescent="0.25">
      <c r="A8" s="13">
        <v>1</v>
      </c>
      <c r="B8" s="1">
        <v>3569841401</v>
      </c>
      <c r="C8" s="2" t="s">
        <v>36</v>
      </c>
      <c r="D8" s="3">
        <v>5.2</v>
      </c>
      <c r="E8" s="4">
        <v>1262</v>
      </c>
      <c r="F8" s="3">
        <f t="shared" si="0"/>
        <v>6562.4000000000005</v>
      </c>
      <c r="G8" s="11" t="s">
        <v>30</v>
      </c>
      <c r="H8" s="1" t="s">
        <v>49</v>
      </c>
      <c r="I8" s="1" t="s">
        <v>58</v>
      </c>
    </row>
    <row r="9" spans="1:9" ht="18" customHeight="1" x14ac:dyDescent="0.25">
      <c r="A9" s="13">
        <v>2</v>
      </c>
      <c r="B9" s="1">
        <v>3569841410</v>
      </c>
      <c r="C9" s="5" t="s">
        <v>5</v>
      </c>
      <c r="D9" s="3">
        <v>6.7</v>
      </c>
      <c r="E9" s="4">
        <v>847</v>
      </c>
      <c r="F9" s="3">
        <f t="shared" si="0"/>
        <v>5674.9000000000005</v>
      </c>
      <c r="G9" s="11" t="s">
        <v>30</v>
      </c>
      <c r="H9" s="1" t="s">
        <v>49</v>
      </c>
      <c r="I9" s="1" t="s">
        <v>51</v>
      </c>
    </row>
    <row r="10" spans="1:9" ht="18" customHeight="1" x14ac:dyDescent="0.25">
      <c r="A10" s="13">
        <v>2</v>
      </c>
      <c r="B10" s="1">
        <v>3569841407</v>
      </c>
      <c r="C10" s="2" t="s">
        <v>10</v>
      </c>
      <c r="D10" s="3">
        <v>6.8</v>
      </c>
      <c r="E10" s="4">
        <v>305</v>
      </c>
      <c r="F10" s="3">
        <f t="shared" si="0"/>
        <v>2074</v>
      </c>
      <c r="G10" s="11" t="s">
        <v>32</v>
      </c>
      <c r="H10" s="1" t="s">
        <v>48</v>
      </c>
      <c r="I10" s="1" t="s">
        <v>55</v>
      </c>
    </row>
    <row r="11" spans="1:9" ht="18" customHeight="1" x14ac:dyDescent="0.25">
      <c r="A11" s="13">
        <v>2</v>
      </c>
      <c r="B11" s="1">
        <v>3569841406</v>
      </c>
      <c r="C11" s="2" t="s">
        <v>29</v>
      </c>
      <c r="D11" s="3">
        <v>6.4</v>
      </c>
      <c r="E11" s="4">
        <v>204</v>
      </c>
      <c r="F11" s="3">
        <f t="shared" si="0"/>
        <v>1305.6000000000001</v>
      </c>
      <c r="G11" s="11" t="s">
        <v>30</v>
      </c>
      <c r="H11" s="1" t="s">
        <v>49</v>
      </c>
      <c r="I11" s="1" t="s">
        <v>50</v>
      </c>
    </row>
    <row r="12" spans="1:9" ht="18" customHeight="1" x14ac:dyDescent="0.25">
      <c r="A12" s="13">
        <v>2</v>
      </c>
      <c r="B12" s="1">
        <v>3569841408</v>
      </c>
      <c r="C12" s="2" t="s">
        <v>29</v>
      </c>
      <c r="D12" s="3">
        <v>6.4</v>
      </c>
      <c r="E12" s="4">
        <v>1426</v>
      </c>
      <c r="F12" s="3">
        <f t="shared" si="0"/>
        <v>9126.4</v>
      </c>
      <c r="G12" s="11" t="s">
        <v>30</v>
      </c>
      <c r="H12" s="1" t="s">
        <v>49</v>
      </c>
      <c r="I12" s="1" t="s">
        <v>50</v>
      </c>
    </row>
    <row r="13" spans="1:9" ht="18" customHeight="1" x14ac:dyDescent="0.25">
      <c r="A13" s="13">
        <v>2</v>
      </c>
      <c r="B13" s="1">
        <v>3569841409</v>
      </c>
      <c r="C13" s="2" t="s">
        <v>14</v>
      </c>
      <c r="D13" s="3">
        <v>6.5</v>
      </c>
      <c r="E13" s="4">
        <v>520</v>
      </c>
      <c r="F13" s="3">
        <f t="shared" si="0"/>
        <v>3380</v>
      </c>
      <c r="G13" s="11" t="s">
        <v>30</v>
      </c>
      <c r="H13" s="1" t="s">
        <v>49</v>
      </c>
      <c r="I13" s="1" t="s">
        <v>58</v>
      </c>
    </row>
    <row r="14" spans="1:9" ht="18" customHeight="1" x14ac:dyDescent="0.25">
      <c r="A14" s="13">
        <v>3</v>
      </c>
      <c r="B14" s="1">
        <v>3569841411</v>
      </c>
      <c r="C14" s="5" t="s">
        <v>5</v>
      </c>
      <c r="D14" s="3">
        <v>6.7</v>
      </c>
      <c r="E14" s="4">
        <v>695</v>
      </c>
      <c r="F14" s="3">
        <f t="shared" si="0"/>
        <v>4656.5</v>
      </c>
      <c r="G14" s="11" t="s">
        <v>31</v>
      </c>
      <c r="H14" s="1" t="s">
        <v>48</v>
      </c>
      <c r="I14" s="1" t="s">
        <v>51</v>
      </c>
    </row>
    <row r="15" spans="1:9" ht="18" customHeight="1" x14ac:dyDescent="0.25">
      <c r="A15" s="13">
        <v>3</v>
      </c>
      <c r="B15" s="1">
        <v>3569841412</v>
      </c>
      <c r="C15" s="5" t="s">
        <v>3</v>
      </c>
      <c r="D15" s="3">
        <v>7.2</v>
      </c>
      <c r="E15" s="4">
        <v>146</v>
      </c>
      <c r="F15" s="3">
        <f t="shared" si="0"/>
        <v>1051.2</v>
      </c>
      <c r="G15" s="11" t="s">
        <v>30</v>
      </c>
      <c r="H15" s="1" t="s">
        <v>49</v>
      </c>
      <c r="I15" s="1" t="s">
        <v>60</v>
      </c>
    </row>
    <row r="16" spans="1:9" ht="18" customHeight="1" x14ac:dyDescent="0.25">
      <c r="A16" s="13">
        <v>3</v>
      </c>
      <c r="B16" s="1">
        <v>3569841413</v>
      </c>
      <c r="C16" s="5" t="s">
        <v>3</v>
      </c>
      <c r="D16" s="3">
        <v>7.2</v>
      </c>
      <c r="E16" s="4">
        <v>1320</v>
      </c>
      <c r="F16" s="3">
        <f t="shared" si="0"/>
        <v>9504</v>
      </c>
      <c r="G16" s="11" t="s">
        <v>31</v>
      </c>
      <c r="H16" s="1" t="s">
        <v>49</v>
      </c>
      <c r="I16" s="1" t="s">
        <v>60</v>
      </c>
    </row>
    <row r="17" spans="1:9" ht="18" customHeight="1" x14ac:dyDescent="0.25">
      <c r="A17" s="13">
        <v>3</v>
      </c>
      <c r="B17" s="1">
        <v>3569841414</v>
      </c>
      <c r="C17" s="2" t="s">
        <v>10</v>
      </c>
      <c r="D17" s="3">
        <v>6.8</v>
      </c>
      <c r="E17" s="4">
        <v>1589</v>
      </c>
      <c r="F17" s="3">
        <f t="shared" si="0"/>
        <v>10805.199999999999</v>
      </c>
      <c r="G17" s="11" t="s">
        <v>30</v>
      </c>
      <c r="H17" s="1" t="s">
        <v>49</v>
      </c>
      <c r="I17" s="1" t="s">
        <v>55</v>
      </c>
    </row>
    <row r="18" spans="1:9" ht="18" customHeight="1" x14ac:dyDescent="0.25">
      <c r="A18" s="13">
        <v>3</v>
      </c>
      <c r="B18" s="1">
        <v>3569841415</v>
      </c>
      <c r="C18" s="2" t="s">
        <v>37</v>
      </c>
      <c r="D18" s="3">
        <v>6.6</v>
      </c>
      <c r="E18" s="4">
        <v>214</v>
      </c>
      <c r="F18" s="3">
        <f t="shared" si="0"/>
        <v>1412.3999999999999</v>
      </c>
      <c r="G18" s="11" t="s">
        <v>30</v>
      </c>
      <c r="H18" s="1" t="s">
        <v>49</v>
      </c>
      <c r="I18" s="1" t="s">
        <v>56</v>
      </c>
    </row>
    <row r="19" spans="1:9" ht="18" customHeight="1" x14ac:dyDescent="0.25">
      <c r="A19" s="13">
        <v>4</v>
      </c>
      <c r="B19" s="1">
        <v>3569841416</v>
      </c>
      <c r="C19" s="2" t="s">
        <v>10</v>
      </c>
      <c r="D19" s="3">
        <v>6.8</v>
      </c>
      <c r="E19" s="4">
        <v>1430</v>
      </c>
      <c r="F19" s="3">
        <f t="shared" si="0"/>
        <v>9724</v>
      </c>
      <c r="G19" s="11" t="s">
        <v>30</v>
      </c>
      <c r="H19" s="1" t="s">
        <v>48</v>
      </c>
      <c r="I19" s="1" t="s">
        <v>55</v>
      </c>
    </row>
    <row r="20" spans="1:9" ht="18" customHeight="1" x14ac:dyDescent="0.25">
      <c r="A20" s="13">
        <v>4</v>
      </c>
      <c r="B20" s="1">
        <v>3569841417</v>
      </c>
      <c r="C20" s="2" t="s">
        <v>18</v>
      </c>
      <c r="D20" s="3">
        <v>6.7</v>
      </c>
      <c r="E20" s="4">
        <v>1865</v>
      </c>
      <c r="F20" s="3">
        <f t="shared" si="0"/>
        <v>12495.5</v>
      </c>
      <c r="G20" s="11" t="s">
        <v>30</v>
      </c>
      <c r="H20" s="1" t="s">
        <v>49</v>
      </c>
      <c r="I20" s="1" t="s">
        <v>58</v>
      </c>
    </row>
    <row r="21" spans="1:9" ht="18" customHeight="1" x14ac:dyDescent="0.25">
      <c r="A21" s="13">
        <v>4</v>
      </c>
      <c r="B21" s="1">
        <v>3569841418</v>
      </c>
      <c r="C21" s="2" t="s">
        <v>20</v>
      </c>
      <c r="D21" s="3">
        <v>7</v>
      </c>
      <c r="E21" s="4">
        <v>487</v>
      </c>
      <c r="F21" s="3">
        <f t="shared" si="0"/>
        <v>3409</v>
      </c>
      <c r="G21" s="11" t="s">
        <v>32</v>
      </c>
      <c r="H21" s="1" t="s">
        <v>48</v>
      </c>
      <c r="I21" s="1" t="s">
        <v>63</v>
      </c>
    </row>
    <row r="22" spans="1:9" ht="18" customHeight="1" x14ac:dyDescent="0.25">
      <c r="A22" s="13">
        <v>4</v>
      </c>
      <c r="B22" s="1">
        <v>3569841419</v>
      </c>
      <c r="C22" s="2" t="s">
        <v>12</v>
      </c>
      <c r="D22" s="3">
        <v>5.3</v>
      </c>
      <c r="E22" s="4">
        <v>1600</v>
      </c>
      <c r="F22" s="3">
        <f t="shared" si="0"/>
        <v>8480</v>
      </c>
      <c r="G22" s="11" t="s">
        <v>32</v>
      </c>
      <c r="H22" s="1" t="s">
        <v>49</v>
      </c>
      <c r="I22" s="1" t="s">
        <v>56</v>
      </c>
    </row>
    <row r="23" spans="1:9" ht="18" customHeight="1" x14ac:dyDescent="0.25">
      <c r="A23" s="13">
        <v>4</v>
      </c>
      <c r="B23" s="1">
        <v>3569841420</v>
      </c>
      <c r="C23" s="2" t="s">
        <v>14</v>
      </c>
      <c r="D23" s="3">
        <v>6.5</v>
      </c>
      <c r="E23" s="4">
        <v>204</v>
      </c>
      <c r="F23" s="3">
        <f t="shared" si="0"/>
        <v>1326</v>
      </c>
      <c r="G23" s="11" t="s">
        <v>30</v>
      </c>
      <c r="H23" s="1" t="s">
        <v>48</v>
      </c>
      <c r="I23" s="1" t="s">
        <v>56</v>
      </c>
    </row>
    <row r="24" spans="1:9" ht="18" customHeight="1" x14ac:dyDescent="0.25">
      <c r="A24" s="13">
        <v>5</v>
      </c>
      <c r="B24" s="1">
        <v>3569841421</v>
      </c>
      <c r="C24" s="5" t="s">
        <v>2</v>
      </c>
      <c r="D24" s="3">
        <v>7.15</v>
      </c>
      <c r="E24" s="4">
        <v>1541</v>
      </c>
      <c r="F24" s="3">
        <f t="shared" si="0"/>
        <v>11018.150000000001</v>
      </c>
      <c r="G24" s="11" t="s">
        <v>31</v>
      </c>
      <c r="H24" s="1" t="s">
        <v>49</v>
      </c>
      <c r="I24" s="1" t="s">
        <v>55</v>
      </c>
    </row>
    <row r="25" spans="1:9" ht="18" customHeight="1" x14ac:dyDescent="0.25">
      <c r="A25" s="13">
        <v>5</v>
      </c>
      <c r="B25" s="1">
        <v>3569841422</v>
      </c>
      <c r="C25" s="5" t="s">
        <v>3</v>
      </c>
      <c r="D25" s="3">
        <v>7.2</v>
      </c>
      <c r="E25" s="4">
        <v>1262</v>
      </c>
      <c r="F25" s="3">
        <f t="shared" si="0"/>
        <v>9086.4</v>
      </c>
      <c r="G25" s="11" t="s">
        <v>32</v>
      </c>
      <c r="H25" s="1" t="s">
        <v>48</v>
      </c>
      <c r="I25" s="1" t="s">
        <v>60</v>
      </c>
    </row>
    <row r="26" spans="1:9" ht="18" customHeight="1" x14ac:dyDescent="0.25">
      <c r="A26" s="13">
        <v>5</v>
      </c>
      <c r="B26" s="1">
        <v>3569841423</v>
      </c>
      <c r="C26" s="5" t="s">
        <v>3</v>
      </c>
      <c r="D26" s="3">
        <v>7.2</v>
      </c>
      <c r="E26" s="4">
        <v>520</v>
      </c>
      <c r="F26" s="3">
        <f t="shared" si="0"/>
        <v>3744</v>
      </c>
      <c r="G26" s="11" t="s">
        <v>31</v>
      </c>
      <c r="H26" s="1" t="s">
        <v>49</v>
      </c>
      <c r="I26" s="1" t="s">
        <v>60</v>
      </c>
    </row>
    <row r="27" spans="1:9" ht="18" customHeight="1" x14ac:dyDescent="0.25">
      <c r="A27" s="13">
        <v>5</v>
      </c>
      <c r="B27" s="1">
        <v>3569841424</v>
      </c>
      <c r="C27" s="5" t="s">
        <v>38</v>
      </c>
      <c r="D27" s="3">
        <v>7.25</v>
      </c>
      <c r="E27" s="4">
        <v>851</v>
      </c>
      <c r="F27" s="3">
        <f t="shared" si="0"/>
        <v>6169.75</v>
      </c>
      <c r="G27" s="11" t="s">
        <v>30</v>
      </c>
      <c r="H27" s="1" t="s">
        <v>48</v>
      </c>
      <c r="I27" s="1" t="s">
        <v>58</v>
      </c>
    </row>
    <row r="28" spans="1:9" ht="18" customHeight="1" x14ac:dyDescent="0.25">
      <c r="A28" s="13">
        <v>5</v>
      </c>
      <c r="B28" s="1">
        <v>3569841425</v>
      </c>
      <c r="C28" s="2" t="s">
        <v>28</v>
      </c>
      <c r="D28" s="3">
        <v>6.5</v>
      </c>
      <c r="E28" s="4">
        <v>487</v>
      </c>
      <c r="F28" s="3">
        <f t="shared" si="0"/>
        <v>3165.5</v>
      </c>
      <c r="G28" s="11" t="s">
        <v>30</v>
      </c>
      <c r="H28" s="1" t="s">
        <v>48</v>
      </c>
      <c r="I28" s="1" t="s">
        <v>59</v>
      </c>
    </row>
    <row r="29" spans="1:9" ht="18" customHeight="1" x14ac:dyDescent="0.25">
      <c r="A29" s="13">
        <v>6</v>
      </c>
      <c r="B29" s="1">
        <v>3569841429</v>
      </c>
      <c r="C29" s="5" t="s">
        <v>2</v>
      </c>
      <c r="D29" s="3">
        <v>7.15</v>
      </c>
      <c r="E29" s="4">
        <v>1426</v>
      </c>
      <c r="F29" s="3">
        <f t="shared" si="0"/>
        <v>10195.9</v>
      </c>
      <c r="G29" s="11" t="s">
        <v>30</v>
      </c>
      <c r="H29" s="1" t="s">
        <v>49</v>
      </c>
      <c r="I29" s="1" t="s">
        <v>56</v>
      </c>
    </row>
    <row r="30" spans="1:9" ht="18" customHeight="1" x14ac:dyDescent="0.25">
      <c r="A30" s="13">
        <v>6</v>
      </c>
      <c r="B30" s="1">
        <v>3569841430</v>
      </c>
      <c r="C30" s="5" t="s">
        <v>4</v>
      </c>
      <c r="D30" s="3">
        <v>7.15</v>
      </c>
      <c r="E30" s="4">
        <v>520</v>
      </c>
      <c r="F30" s="3">
        <f t="shared" si="0"/>
        <v>3718</v>
      </c>
      <c r="G30" s="11" t="s">
        <v>31</v>
      </c>
      <c r="H30" s="1" t="s">
        <v>49</v>
      </c>
      <c r="I30" s="1" t="s">
        <v>60</v>
      </c>
    </row>
    <row r="31" spans="1:9" ht="18" customHeight="1" x14ac:dyDescent="0.25">
      <c r="A31" s="13">
        <v>6</v>
      </c>
      <c r="B31" s="1">
        <v>3569841431</v>
      </c>
      <c r="C31" s="1" t="s">
        <v>23</v>
      </c>
      <c r="D31" s="3">
        <v>5.5</v>
      </c>
      <c r="E31" s="4">
        <v>847</v>
      </c>
      <c r="F31" s="3">
        <f t="shared" si="0"/>
        <v>4658.5</v>
      </c>
      <c r="G31" s="11" t="s">
        <v>30</v>
      </c>
      <c r="H31" s="1" t="s">
        <v>48</v>
      </c>
      <c r="I31" s="1" t="s">
        <v>59</v>
      </c>
    </row>
    <row r="32" spans="1:9" ht="18" customHeight="1" x14ac:dyDescent="0.25">
      <c r="A32" s="13">
        <v>6</v>
      </c>
      <c r="B32" s="1">
        <v>3569841426</v>
      </c>
      <c r="C32" s="2" t="s">
        <v>18</v>
      </c>
      <c r="D32" s="3">
        <v>6.7</v>
      </c>
      <c r="E32" s="4">
        <v>1600</v>
      </c>
      <c r="F32" s="3">
        <f t="shared" si="0"/>
        <v>10720</v>
      </c>
      <c r="G32" s="11" t="s">
        <v>32</v>
      </c>
      <c r="H32" s="1" t="s">
        <v>49</v>
      </c>
      <c r="I32" s="1" t="s">
        <v>58</v>
      </c>
    </row>
    <row r="33" spans="1:9" ht="18" customHeight="1" x14ac:dyDescent="0.25">
      <c r="A33" s="13">
        <v>6</v>
      </c>
      <c r="B33" s="1">
        <v>3569841427</v>
      </c>
      <c r="C33" s="2" t="s">
        <v>17</v>
      </c>
      <c r="D33" s="3">
        <v>6.55</v>
      </c>
      <c r="E33" s="4">
        <v>204</v>
      </c>
      <c r="F33" s="3">
        <f t="shared" si="0"/>
        <v>1336.2</v>
      </c>
      <c r="G33" s="11" t="s">
        <v>30</v>
      </c>
      <c r="H33" s="1" t="s">
        <v>48</v>
      </c>
      <c r="I33" s="1" t="s">
        <v>63</v>
      </c>
    </row>
    <row r="34" spans="1:9" ht="18" customHeight="1" x14ac:dyDescent="0.25">
      <c r="A34" s="13">
        <v>6</v>
      </c>
      <c r="B34" s="1">
        <v>3569841428</v>
      </c>
      <c r="C34" s="2" t="s">
        <v>12</v>
      </c>
      <c r="D34" s="3">
        <v>5.3</v>
      </c>
      <c r="E34" s="4">
        <v>305</v>
      </c>
      <c r="F34" s="3">
        <f t="shared" si="0"/>
        <v>1616.5</v>
      </c>
      <c r="G34" s="11" t="s">
        <v>30</v>
      </c>
      <c r="H34" s="1" t="s">
        <v>49</v>
      </c>
      <c r="I34" s="1" t="s">
        <v>62</v>
      </c>
    </row>
    <row r="35" spans="1:9" ht="18" customHeight="1" x14ac:dyDescent="0.25">
      <c r="A35" s="13">
        <v>7</v>
      </c>
      <c r="B35" s="1">
        <v>3569841432</v>
      </c>
      <c r="C35" s="2" t="s">
        <v>16</v>
      </c>
      <c r="D35" s="3">
        <v>6.3</v>
      </c>
      <c r="E35" s="4">
        <v>695</v>
      </c>
      <c r="F35" s="3">
        <f t="shared" si="0"/>
        <v>4378.5</v>
      </c>
      <c r="G35" s="11" t="s">
        <v>31</v>
      </c>
      <c r="H35" s="1" t="s">
        <v>49</v>
      </c>
      <c r="I35" s="1" t="s">
        <v>52</v>
      </c>
    </row>
    <row r="36" spans="1:9" ht="18" customHeight="1" x14ac:dyDescent="0.25">
      <c r="A36" s="13">
        <v>7</v>
      </c>
      <c r="B36" s="1">
        <v>3569841435</v>
      </c>
      <c r="C36" s="2" t="s">
        <v>16</v>
      </c>
      <c r="D36" s="3">
        <v>6.3</v>
      </c>
      <c r="E36" s="4">
        <v>1589</v>
      </c>
      <c r="F36" s="3">
        <f t="shared" ref="F36:F67" si="1">E36*D36</f>
        <v>10010.699999999999</v>
      </c>
      <c r="G36" s="11" t="s">
        <v>30</v>
      </c>
      <c r="H36" s="1" t="s">
        <v>48</v>
      </c>
      <c r="I36" s="1" t="s">
        <v>52</v>
      </c>
    </row>
    <row r="37" spans="1:9" ht="18" customHeight="1" x14ac:dyDescent="0.25">
      <c r="A37" s="13">
        <v>7</v>
      </c>
      <c r="B37" s="1">
        <v>3569841433</v>
      </c>
      <c r="C37" s="2" t="s">
        <v>17</v>
      </c>
      <c r="D37" s="3">
        <v>6.55</v>
      </c>
      <c r="E37" s="4">
        <v>146</v>
      </c>
      <c r="F37" s="3">
        <f t="shared" si="1"/>
        <v>956.3</v>
      </c>
      <c r="G37" s="11" t="s">
        <v>30</v>
      </c>
      <c r="H37" s="1" t="s">
        <v>49</v>
      </c>
      <c r="I37" s="1" t="s">
        <v>63</v>
      </c>
    </row>
    <row r="38" spans="1:9" ht="18" customHeight="1" x14ac:dyDescent="0.25">
      <c r="A38" s="13">
        <v>7</v>
      </c>
      <c r="B38" s="1">
        <v>3569841434</v>
      </c>
      <c r="C38" s="2" t="s">
        <v>11</v>
      </c>
      <c r="D38" s="3">
        <v>6.1</v>
      </c>
      <c r="E38" s="4">
        <v>1320</v>
      </c>
      <c r="F38" s="3">
        <f t="shared" si="1"/>
        <v>8051.9999999999991</v>
      </c>
      <c r="G38" s="11" t="s">
        <v>30</v>
      </c>
      <c r="H38" s="1" t="s">
        <v>48</v>
      </c>
      <c r="I38" s="1" t="s">
        <v>56</v>
      </c>
    </row>
    <row r="39" spans="1:9" ht="18" customHeight="1" x14ac:dyDescent="0.25">
      <c r="A39" s="13">
        <v>8</v>
      </c>
      <c r="B39" s="1">
        <v>3569841438</v>
      </c>
      <c r="C39" s="2" t="s">
        <v>8</v>
      </c>
      <c r="D39" s="3">
        <v>5.75</v>
      </c>
      <c r="E39" s="4">
        <v>1865</v>
      </c>
      <c r="F39" s="3">
        <f t="shared" si="1"/>
        <v>10723.75</v>
      </c>
      <c r="G39" s="11" t="s">
        <v>32</v>
      </c>
      <c r="H39" s="1" t="s">
        <v>48</v>
      </c>
      <c r="I39" s="1" t="s">
        <v>61</v>
      </c>
    </row>
    <row r="40" spans="1:9" ht="18" customHeight="1" x14ac:dyDescent="0.25">
      <c r="A40" s="13">
        <v>8</v>
      </c>
      <c r="B40" s="1">
        <v>3569841437</v>
      </c>
      <c r="C40" s="2" t="s">
        <v>14</v>
      </c>
      <c r="D40" s="3">
        <v>6.5</v>
      </c>
      <c r="E40" s="4">
        <v>1430</v>
      </c>
      <c r="F40" s="3">
        <f t="shared" si="1"/>
        <v>9295</v>
      </c>
      <c r="G40" s="11" t="s">
        <v>32</v>
      </c>
      <c r="H40" s="1" t="s">
        <v>48</v>
      </c>
      <c r="I40" s="1" t="s">
        <v>62</v>
      </c>
    </row>
    <row r="41" spans="1:9" ht="18" customHeight="1" x14ac:dyDescent="0.25">
      <c r="A41" s="13">
        <v>8</v>
      </c>
      <c r="B41" s="1">
        <v>3569841436</v>
      </c>
      <c r="C41" s="2" t="s">
        <v>43</v>
      </c>
      <c r="D41" s="3">
        <v>7.9</v>
      </c>
      <c r="E41" s="4">
        <v>214</v>
      </c>
      <c r="F41" s="3">
        <f t="shared" si="1"/>
        <v>1690.6000000000001</v>
      </c>
      <c r="G41" s="11" t="s">
        <v>30</v>
      </c>
      <c r="H41" s="1" t="s">
        <v>49</v>
      </c>
      <c r="I41" s="1" t="s">
        <v>62</v>
      </c>
    </row>
    <row r="42" spans="1:9" ht="18" customHeight="1" x14ac:dyDescent="0.25">
      <c r="A42" s="13">
        <v>9</v>
      </c>
      <c r="B42" s="1">
        <v>3569841441</v>
      </c>
      <c r="C42" s="5" t="s">
        <v>2</v>
      </c>
      <c r="D42" s="3">
        <v>7.15</v>
      </c>
      <c r="E42" s="4">
        <v>851</v>
      </c>
      <c r="F42" s="3">
        <f t="shared" si="1"/>
        <v>6084.6500000000005</v>
      </c>
      <c r="G42" s="11" t="s">
        <v>32</v>
      </c>
      <c r="H42" s="1" t="s">
        <v>48</v>
      </c>
      <c r="I42" s="1" t="s">
        <v>55</v>
      </c>
    </row>
    <row r="43" spans="1:9" ht="18" customHeight="1" x14ac:dyDescent="0.25">
      <c r="A43" s="13">
        <v>9</v>
      </c>
      <c r="B43" s="1">
        <v>3569841442</v>
      </c>
      <c r="C43" s="5" t="s">
        <v>4</v>
      </c>
      <c r="D43" s="3">
        <v>7.15</v>
      </c>
      <c r="E43" s="4">
        <v>1541</v>
      </c>
      <c r="F43" s="3">
        <f t="shared" si="1"/>
        <v>11018.150000000001</v>
      </c>
      <c r="G43" s="11" t="s">
        <v>31</v>
      </c>
      <c r="H43" s="1" t="s">
        <v>49</v>
      </c>
      <c r="I43" s="1" t="s">
        <v>60</v>
      </c>
    </row>
    <row r="44" spans="1:9" ht="18" customHeight="1" x14ac:dyDescent="0.25">
      <c r="A44" s="13">
        <v>9</v>
      </c>
      <c r="B44" s="1">
        <v>3569841439</v>
      </c>
      <c r="C44" s="2" t="s">
        <v>25</v>
      </c>
      <c r="D44" s="3">
        <v>6.7</v>
      </c>
      <c r="E44" s="4">
        <v>1489</v>
      </c>
      <c r="F44" s="3">
        <f t="shared" si="1"/>
        <v>9976.3000000000011</v>
      </c>
      <c r="G44" s="11" t="s">
        <v>30</v>
      </c>
      <c r="H44" s="1" t="s">
        <v>49</v>
      </c>
      <c r="I44" s="1" t="s">
        <v>59</v>
      </c>
    </row>
    <row r="45" spans="1:9" ht="18" customHeight="1" x14ac:dyDescent="0.25">
      <c r="A45" s="13">
        <v>9</v>
      </c>
      <c r="B45" s="1">
        <v>3569841440</v>
      </c>
      <c r="C45" s="2" t="s">
        <v>39</v>
      </c>
      <c r="D45" s="3">
        <v>6.15</v>
      </c>
      <c r="E45" s="4">
        <v>254</v>
      </c>
      <c r="F45" s="3">
        <f t="shared" si="1"/>
        <v>1562.1000000000001</v>
      </c>
      <c r="G45" s="11" t="s">
        <v>31</v>
      </c>
      <c r="H45" s="1" t="s">
        <v>48</v>
      </c>
      <c r="I45" s="1" t="s">
        <v>56</v>
      </c>
    </row>
    <row r="46" spans="1:9" ht="18" customHeight="1" x14ac:dyDescent="0.25">
      <c r="A46" s="13">
        <v>10</v>
      </c>
      <c r="B46" s="1">
        <v>3569841443</v>
      </c>
      <c r="C46" s="5" t="s">
        <v>6</v>
      </c>
      <c r="D46" s="3">
        <v>7.1</v>
      </c>
      <c r="E46" s="4">
        <v>854</v>
      </c>
      <c r="F46" s="3">
        <f t="shared" si="1"/>
        <v>6063.4</v>
      </c>
      <c r="G46" s="11" t="s">
        <v>30</v>
      </c>
      <c r="H46" s="1" t="s">
        <v>48</v>
      </c>
      <c r="I46" s="1" t="s">
        <v>52</v>
      </c>
    </row>
    <row r="47" spans="1:9" ht="18" customHeight="1" x14ac:dyDescent="0.25">
      <c r="A47" s="13">
        <v>10</v>
      </c>
      <c r="B47" s="1">
        <v>3569841444</v>
      </c>
      <c r="C47" s="1" t="s">
        <v>23</v>
      </c>
      <c r="D47" s="3">
        <v>5.5</v>
      </c>
      <c r="E47" s="4">
        <v>487</v>
      </c>
      <c r="F47" s="3">
        <f t="shared" si="1"/>
        <v>2678.5</v>
      </c>
      <c r="G47" s="11" t="s">
        <v>30</v>
      </c>
      <c r="H47" s="1" t="s">
        <v>49</v>
      </c>
      <c r="I47" s="1" t="s">
        <v>57</v>
      </c>
    </row>
    <row r="48" spans="1:9" ht="18" customHeight="1" x14ac:dyDescent="0.25">
      <c r="A48" s="13">
        <v>10</v>
      </c>
      <c r="B48" s="1">
        <v>3569841445</v>
      </c>
      <c r="C48" s="2" t="s">
        <v>22</v>
      </c>
      <c r="D48" s="3">
        <v>7.5</v>
      </c>
      <c r="E48" s="4">
        <v>1600</v>
      </c>
      <c r="F48" s="3">
        <f t="shared" si="1"/>
        <v>12000</v>
      </c>
      <c r="G48" s="11" t="s">
        <v>32</v>
      </c>
      <c r="H48" s="1" t="s">
        <v>49</v>
      </c>
      <c r="I48" s="1" t="s">
        <v>51</v>
      </c>
    </row>
    <row r="49" spans="1:9" ht="18" customHeight="1" x14ac:dyDescent="0.25">
      <c r="A49" s="13">
        <v>10</v>
      </c>
      <c r="B49" s="1">
        <v>3569841446</v>
      </c>
      <c r="C49" s="2" t="s">
        <v>22</v>
      </c>
      <c r="D49" s="3">
        <v>7.5</v>
      </c>
      <c r="E49" s="4">
        <v>204</v>
      </c>
      <c r="F49" s="3">
        <f t="shared" si="1"/>
        <v>1530</v>
      </c>
      <c r="G49" s="11" t="s">
        <v>30</v>
      </c>
      <c r="H49" s="1" t="s">
        <v>49</v>
      </c>
      <c r="I49" s="1" t="s">
        <v>52</v>
      </c>
    </row>
    <row r="50" spans="1:9" ht="18" customHeight="1" x14ac:dyDescent="0.25">
      <c r="A50" s="13">
        <v>11</v>
      </c>
      <c r="B50" s="1">
        <v>3569841447</v>
      </c>
      <c r="C50" s="1" t="s">
        <v>27</v>
      </c>
      <c r="D50" s="3">
        <v>6.6</v>
      </c>
      <c r="E50" s="4">
        <v>1432</v>
      </c>
      <c r="F50" s="3">
        <f t="shared" si="1"/>
        <v>9451.1999999999989</v>
      </c>
      <c r="G50" s="11" t="s">
        <v>30</v>
      </c>
      <c r="H50" s="1" t="s">
        <v>48</v>
      </c>
      <c r="I50" s="1" t="s">
        <v>51</v>
      </c>
    </row>
    <row r="51" spans="1:9" ht="18" customHeight="1" x14ac:dyDescent="0.25">
      <c r="A51" s="13">
        <v>11</v>
      </c>
      <c r="B51" s="1">
        <v>3569841448</v>
      </c>
      <c r="C51" s="2" t="s">
        <v>8</v>
      </c>
      <c r="D51" s="3">
        <v>5.75</v>
      </c>
      <c r="E51" s="4">
        <v>1125</v>
      </c>
      <c r="F51" s="3">
        <f t="shared" si="1"/>
        <v>6468.75</v>
      </c>
      <c r="G51" s="11" t="s">
        <v>30</v>
      </c>
      <c r="H51" s="1" t="s">
        <v>48</v>
      </c>
      <c r="I51" s="1" t="s">
        <v>61</v>
      </c>
    </row>
    <row r="52" spans="1:9" ht="18" customHeight="1" x14ac:dyDescent="0.25">
      <c r="A52" s="13">
        <v>11</v>
      </c>
      <c r="B52" s="1">
        <v>3569841449</v>
      </c>
      <c r="C52" s="2" t="s">
        <v>8</v>
      </c>
      <c r="D52" s="3">
        <v>5.75</v>
      </c>
      <c r="E52" s="4">
        <v>1056</v>
      </c>
      <c r="F52" s="3">
        <f t="shared" si="1"/>
        <v>6072</v>
      </c>
      <c r="G52" s="11" t="s">
        <v>31</v>
      </c>
      <c r="H52" s="1" t="s">
        <v>49</v>
      </c>
      <c r="I52" s="1" t="s">
        <v>61</v>
      </c>
    </row>
    <row r="53" spans="1:9" ht="18" customHeight="1" x14ac:dyDescent="0.25">
      <c r="A53" s="13">
        <v>11</v>
      </c>
      <c r="B53" s="1">
        <v>3569841450</v>
      </c>
      <c r="C53" s="2" t="s">
        <v>11</v>
      </c>
      <c r="D53" s="3">
        <v>6.1</v>
      </c>
      <c r="E53" s="4">
        <v>1262</v>
      </c>
      <c r="F53" s="3">
        <f t="shared" si="1"/>
        <v>7698.2</v>
      </c>
      <c r="G53" s="11" t="s">
        <v>30</v>
      </c>
      <c r="H53" s="1" t="s">
        <v>49</v>
      </c>
      <c r="I53" s="1" t="s">
        <v>58</v>
      </c>
    </row>
    <row r="54" spans="1:9" ht="18" customHeight="1" x14ac:dyDescent="0.25">
      <c r="A54" s="13">
        <v>11</v>
      </c>
      <c r="B54" s="1">
        <v>3569841451</v>
      </c>
      <c r="C54" s="2" t="s">
        <v>41</v>
      </c>
      <c r="D54" s="3">
        <v>5.4</v>
      </c>
      <c r="E54" s="4">
        <v>520</v>
      </c>
      <c r="F54" s="3">
        <f t="shared" si="1"/>
        <v>2808</v>
      </c>
      <c r="G54" s="11" t="s">
        <v>31</v>
      </c>
      <c r="H54" s="1" t="s">
        <v>49</v>
      </c>
      <c r="I54" s="1" t="s">
        <v>62</v>
      </c>
    </row>
    <row r="55" spans="1:9" ht="18" customHeight="1" x14ac:dyDescent="0.25">
      <c r="A55" s="13">
        <v>12</v>
      </c>
      <c r="B55" s="1">
        <v>3569841454</v>
      </c>
      <c r="C55" s="5" t="s">
        <v>7</v>
      </c>
      <c r="D55" s="3">
        <v>9.3000000000000007</v>
      </c>
      <c r="E55" s="4">
        <v>1600</v>
      </c>
      <c r="F55" s="3">
        <f t="shared" si="1"/>
        <v>14880.000000000002</v>
      </c>
      <c r="G55" s="11" t="s">
        <v>30</v>
      </c>
      <c r="H55" s="1" t="s">
        <v>48</v>
      </c>
      <c r="I55" s="1" t="s">
        <v>64</v>
      </c>
    </row>
    <row r="56" spans="1:9" ht="18" customHeight="1" x14ac:dyDescent="0.25">
      <c r="A56" s="13">
        <v>12</v>
      </c>
      <c r="B56" s="1">
        <v>3569841452</v>
      </c>
      <c r="C56" s="2" t="s">
        <v>21</v>
      </c>
      <c r="D56" s="3">
        <v>7.1</v>
      </c>
      <c r="E56" s="4">
        <v>851</v>
      </c>
      <c r="F56" s="3">
        <f t="shared" si="1"/>
        <v>6042.0999999999995</v>
      </c>
      <c r="G56" s="11" t="s">
        <v>30</v>
      </c>
      <c r="H56" s="1" t="s">
        <v>48</v>
      </c>
      <c r="I56" s="1" t="s">
        <v>51</v>
      </c>
    </row>
    <row r="57" spans="1:9" ht="18" customHeight="1" x14ac:dyDescent="0.25">
      <c r="A57" s="13">
        <v>12</v>
      </c>
      <c r="B57" s="1">
        <v>3569841456</v>
      </c>
      <c r="C57" s="2" t="s">
        <v>21</v>
      </c>
      <c r="D57" s="3">
        <v>7.1</v>
      </c>
      <c r="E57" s="4">
        <v>305</v>
      </c>
      <c r="F57" s="3">
        <f t="shared" si="1"/>
        <v>2165.5</v>
      </c>
      <c r="G57" s="11" t="s">
        <v>32</v>
      </c>
      <c r="H57" s="1" t="s">
        <v>48</v>
      </c>
      <c r="I57" s="1" t="s">
        <v>52</v>
      </c>
    </row>
    <row r="58" spans="1:9" ht="18" customHeight="1" x14ac:dyDescent="0.25">
      <c r="A58" s="13">
        <v>12</v>
      </c>
      <c r="B58" s="1">
        <v>3569841453</v>
      </c>
      <c r="C58" s="1" t="s">
        <v>27</v>
      </c>
      <c r="D58" s="3">
        <v>6.6</v>
      </c>
      <c r="E58" s="4">
        <v>487</v>
      </c>
      <c r="F58" s="3">
        <f t="shared" si="1"/>
        <v>3214.2</v>
      </c>
      <c r="G58" s="11" t="s">
        <v>30</v>
      </c>
      <c r="H58" s="1" t="s">
        <v>49</v>
      </c>
      <c r="I58" s="1" t="s">
        <v>51</v>
      </c>
    </row>
    <row r="59" spans="1:9" ht="18" customHeight="1" x14ac:dyDescent="0.25">
      <c r="A59" s="13">
        <v>12</v>
      </c>
      <c r="B59" s="1">
        <v>3569841455</v>
      </c>
      <c r="C59" s="2" t="s">
        <v>40</v>
      </c>
      <c r="D59" s="3">
        <v>5.2</v>
      </c>
      <c r="E59" s="4">
        <v>204</v>
      </c>
      <c r="F59" s="3">
        <f t="shared" si="1"/>
        <v>1060.8</v>
      </c>
      <c r="G59" s="11" t="s">
        <v>30</v>
      </c>
      <c r="H59" s="1" t="s">
        <v>49</v>
      </c>
      <c r="I59" s="1" t="s">
        <v>62</v>
      </c>
    </row>
    <row r="60" spans="1:9" ht="18" customHeight="1" x14ac:dyDescent="0.25">
      <c r="A60" s="13">
        <v>13</v>
      </c>
      <c r="B60" s="1">
        <v>3569841457</v>
      </c>
      <c r="C60" s="5" t="s">
        <v>7</v>
      </c>
      <c r="D60" s="3">
        <v>9.3000000000000007</v>
      </c>
      <c r="E60" s="4">
        <v>1426</v>
      </c>
      <c r="F60" s="3">
        <f t="shared" si="1"/>
        <v>13261.800000000001</v>
      </c>
      <c r="G60" s="11" t="s">
        <v>32</v>
      </c>
      <c r="H60" s="1" t="s">
        <v>49</v>
      </c>
      <c r="I60" s="1" t="s">
        <v>62</v>
      </c>
    </row>
    <row r="61" spans="1:9" ht="18" customHeight="1" x14ac:dyDescent="0.25">
      <c r="A61" s="13">
        <v>13</v>
      </c>
      <c r="B61" s="1">
        <v>3569841458</v>
      </c>
      <c r="C61" s="2" t="s">
        <v>41</v>
      </c>
      <c r="D61" s="3">
        <v>5.4</v>
      </c>
      <c r="E61" s="4">
        <v>520</v>
      </c>
      <c r="F61" s="3">
        <f t="shared" si="1"/>
        <v>2808</v>
      </c>
      <c r="G61" s="11" t="s">
        <v>30</v>
      </c>
      <c r="H61" s="1" t="s">
        <v>48</v>
      </c>
      <c r="I61" s="1" t="s">
        <v>58</v>
      </c>
    </row>
    <row r="62" spans="1:9" ht="18" customHeight="1" x14ac:dyDescent="0.25">
      <c r="A62" s="13">
        <v>14</v>
      </c>
      <c r="B62" s="1">
        <v>3569841462</v>
      </c>
      <c r="C62" s="5" t="s">
        <v>2</v>
      </c>
      <c r="D62" s="3">
        <v>7.15</v>
      </c>
      <c r="E62" s="4">
        <v>1320</v>
      </c>
      <c r="F62" s="3">
        <f t="shared" si="1"/>
        <v>9438</v>
      </c>
      <c r="G62" s="11" t="s">
        <v>30</v>
      </c>
      <c r="H62" s="1" t="s">
        <v>48</v>
      </c>
      <c r="I62" s="1" t="s">
        <v>55</v>
      </c>
    </row>
    <row r="63" spans="1:9" ht="18" customHeight="1" x14ac:dyDescent="0.25">
      <c r="A63" s="13">
        <v>14</v>
      </c>
      <c r="B63" s="1">
        <v>3569841460</v>
      </c>
      <c r="C63" s="5" t="s">
        <v>7</v>
      </c>
      <c r="D63" s="3">
        <v>9.3000000000000007</v>
      </c>
      <c r="E63" s="4">
        <v>695</v>
      </c>
      <c r="F63" s="3">
        <f t="shared" si="1"/>
        <v>6463.5000000000009</v>
      </c>
      <c r="G63" s="11" t="s">
        <v>32</v>
      </c>
      <c r="H63" s="1" t="s">
        <v>48</v>
      </c>
      <c r="I63" s="1" t="s">
        <v>64</v>
      </c>
    </row>
    <row r="64" spans="1:9" ht="18" customHeight="1" x14ac:dyDescent="0.25">
      <c r="A64" s="13">
        <v>14</v>
      </c>
      <c r="B64" s="1">
        <v>3569841459</v>
      </c>
      <c r="C64" s="2" t="s">
        <v>21</v>
      </c>
      <c r="D64" s="3">
        <v>7.1</v>
      </c>
      <c r="E64" s="4">
        <v>847</v>
      </c>
      <c r="F64" s="3">
        <f t="shared" si="1"/>
        <v>6013.7</v>
      </c>
      <c r="G64" s="11" t="s">
        <v>31</v>
      </c>
      <c r="H64" s="1" t="s">
        <v>49</v>
      </c>
      <c r="I64" s="1" t="s">
        <v>52</v>
      </c>
    </row>
    <row r="65" spans="1:9" ht="18" customHeight="1" x14ac:dyDescent="0.25">
      <c r="A65" s="13">
        <v>14</v>
      </c>
      <c r="B65" s="1">
        <v>3569841461</v>
      </c>
      <c r="C65" s="1" t="s">
        <v>26</v>
      </c>
      <c r="D65" s="3">
        <v>5.9</v>
      </c>
      <c r="E65" s="4">
        <v>584</v>
      </c>
      <c r="F65" s="3">
        <f t="shared" si="1"/>
        <v>3445.6000000000004</v>
      </c>
      <c r="G65" s="11" t="s">
        <v>31</v>
      </c>
      <c r="H65" s="1" t="s">
        <v>49</v>
      </c>
      <c r="I65" s="1" t="s">
        <v>55</v>
      </c>
    </row>
    <row r="66" spans="1:9" ht="18" customHeight="1" x14ac:dyDescent="0.25">
      <c r="A66" s="13">
        <v>15</v>
      </c>
      <c r="B66" s="1">
        <v>3569841463</v>
      </c>
      <c r="C66" s="5" t="s">
        <v>6</v>
      </c>
      <c r="D66" s="3">
        <v>7.1</v>
      </c>
      <c r="E66" s="4">
        <v>1589</v>
      </c>
      <c r="F66" s="3">
        <f t="shared" si="1"/>
        <v>11281.9</v>
      </c>
      <c r="G66" s="11" t="s">
        <v>30</v>
      </c>
      <c r="H66" s="1" t="s">
        <v>49</v>
      </c>
      <c r="I66" s="1" t="s">
        <v>52</v>
      </c>
    </row>
    <row r="67" spans="1:9" ht="18" customHeight="1" x14ac:dyDescent="0.25">
      <c r="A67" s="13">
        <v>15</v>
      </c>
      <c r="B67" s="1">
        <v>3569841468</v>
      </c>
      <c r="C67" s="2" t="s">
        <v>25</v>
      </c>
      <c r="D67" s="3">
        <v>6.7</v>
      </c>
      <c r="E67" s="4">
        <v>254</v>
      </c>
      <c r="F67" s="3">
        <f t="shared" si="1"/>
        <v>1701.8</v>
      </c>
      <c r="G67" s="11" t="s">
        <v>31</v>
      </c>
      <c r="H67" s="1" t="s">
        <v>49</v>
      </c>
      <c r="I67" s="1" t="s">
        <v>57</v>
      </c>
    </row>
    <row r="68" spans="1:9" ht="18" customHeight="1" x14ac:dyDescent="0.25">
      <c r="A68" s="13">
        <v>15</v>
      </c>
      <c r="B68" s="1">
        <v>3569841464</v>
      </c>
      <c r="C68" s="2" t="s">
        <v>16</v>
      </c>
      <c r="D68" s="3">
        <v>6.3</v>
      </c>
      <c r="E68" s="4">
        <v>214</v>
      </c>
      <c r="F68" s="3">
        <f t="shared" ref="F68:F99" si="2">E68*D68</f>
        <v>1348.2</v>
      </c>
      <c r="G68" s="11" t="s">
        <v>32</v>
      </c>
      <c r="H68" s="1" t="s">
        <v>48</v>
      </c>
      <c r="I68" s="1" t="s">
        <v>52</v>
      </c>
    </row>
    <row r="69" spans="1:9" ht="18" customHeight="1" x14ac:dyDescent="0.25">
      <c r="A69" s="13">
        <v>15</v>
      </c>
      <c r="B69" s="1">
        <v>3569841465</v>
      </c>
      <c r="C69" s="2" t="s">
        <v>16</v>
      </c>
      <c r="D69" s="3">
        <v>6.3</v>
      </c>
      <c r="E69" s="4">
        <v>1430</v>
      </c>
      <c r="F69" s="3">
        <f t="shared" si="2"/>
        <v>9009</v>
      </c>
      <c r="G69" s="11" t="s">
        <v>30</v>
      </c>
      <c r="H69" s="1" t="s">
        <v>49</v>
      </c>
      <c r="I69" s="1" t="s">
        <v>63</v>
      </c>
    </row>
    <row r="70" spans="1:9" ht="18" customHeight="1" x14ac:dyDescent="0.25">
      <c r="A70" s="13">
        <v>15</v>
      </c>
      <c r="B70" s="1">
        <v>3569841467</v>
      </c>
      <c r="C70" s="2" t="s">
        <v>20</v>
      </c>
      <c r="D70" s="3">
        <v>7</v>
      </c>
      <c r="E70" s="4">
        <v>1489</v>
      </c>
      <c r="F70" s="3">
        <f t="shared" si="2"/>
        <v>10423</v>
      </c>
      <c r="G70" s="11" t="s">
        <v>30</v>
      </c>
      <c r="H70" s="1" t="s">
        <v>48</v>
      </c>
      <c r="I70" s="1" t="s">
        <v>63</v>
      </c>
    </row>
    <row r="71" spans="1:9" ht="18" customHeight="1" x14ac:dyDescent="0.25">
      <c r="A71" s="13">
        <v>15</v>
      </c>
      <c r="B71" s="1">
        <v>3569841466</v>
      </c>
      <c r="C71" s="1" t="s">
        <v>27</v>
      </c>
      <c r="D71" s="3">
        <v>6.6</v>
      </c>
      <c r="E71" s="4">
        <v>1865</v>
      </c>
      <c r="F71" s="3">
        <f t="shared" si="2"/>
        <v>12309</v>
      </c>
      <c r="G71" s="11" t="s">
        <v>30</v>
      </c>
      <c r="H71" s="1" t="s">
        <v>49</v>
      </c>
      <c r="I71" s="1" t="s">
        <v>53</v>
      </c>
    </row>
    <row r="72" spans="1:9" ht="18" customHeight="1" x14ac:dyDescent="0.25">
      <c r="A72" s="13">
        <v>15</v>
      </c>
      <c r="B72" s="1">
        <v>3569841469</v>
      </c>
      <c r="C72" s="2" t="s">
        <v>39</v>
      </c>
      <c r="D72" s="3">
        <v>6.15</v>
      </c>
      <c r="E72" s="4">
        <v>2103</v>
      </c>
      <c r="F72" s="3">
        <f t="shared" si="2"/>
        <v>12933.45</v>
      </c>
      <c r="G72" s="11" t="s">
        <v>30</v>
      </c>
      <c r="H72" s="1" t="s">
        <v>48</v>
      </c>
      <c r="I72" s="1" t="s">
        <v>56</v>
      </c>
    </row>
    <row r="73" spans="1:9" ht="18" customHeight="1" x14ac:dyDescent="0.25">
      <c r="A73" s="13">
        <v>16</v>
      </c>
      <c r="B73" s="1">
        <v>3569841470</v>
      </c>
      <c r="C73" s="2" t="s">
        <v>41</v>
      </c>
      <c r="D73" s="3">
        <v>5.4</v>
      </c>
      <c r="E73" s="4">
        <v>1230</v>
      </c>
      <c r="F73" s="3">
        <f t="shared" si="2"/>
        <v>6642</v>
      </c>
      <c r="G73" s="11" t="s">
        <v>31</v>
      </c>
      <c r="H73" s="1" t="s">
        <v>49</v>
      </c>
      <c r="I73" s="1" t="s">
        <v>56</v>
      </c>
    </row>
    <row r="74" spans="1:9" ht="18" customHeight="1" x14ac:dyDescent="0.25">
      <c r="A74" s="13">
        <v>17</v>
      </c>
      <c r="B74" s="1">
        <v>3569841472</v>
      </c>
      <c r="C74" s="2" t="s">
        <v>9</v>
      </c>
      <c r="D74" s="3">
        <v>6.3</v>
      </c>
      <c r="E74" s="4">
        <v>520</v>
      </c>
      <c r="F74" s="3">
        <f t="shared" si="2"/>
        <v>3276</v>
      </c>
      <c r="G74" s="11" t="s">
        <v>30</v>
      </c>
      <c r="H74" s="1" t="s">
        <v>48</v>
      </c>
      <c r="I74" s="1" t="s">
        <v>54</v>
      </c>
    </row>
    <row r="75" spans="1:9" ht="18" customHeight="1" x14ac:dyDescent="0.25">
      <c r="A75" s="13">
        <v>17</v>
      </c>
      <c r="B75" s="1">
        <v>3569841473</v>
      </c>
      <c r="C75" s="2" t="s">
        <v>37</v>
      </c>
      <c r="D75" s="3">
        <v>6.6</v>
      </c>
      <c r="E75" s="4">
        <v>851</v>
      </c>
      <c r="F75" s="3">
        <f t="shared" si="2"/>
        <v>5616.5999999999995</v>
      </c>
      <c r="G75" s="11" t="s">
        <v>30</v>
      </c>
      <c r="H75" s="1" t="s">
        <v>49</v>
      </c>
      <c r="I75" s="1" t="s">
        <v>62</v>
      </c>
    </row>
    <row r="76" spans="1:9" ht="18" customHeight="1" x14ac:dyDescent="0.25">
      <c r="A76" s="13">
        <v>17</v>
      </c>
      <c r="B76" s="1">
        <v>3569841471</v>
      </c>
      <c r="C76" s="2" t="s">
        <v>36</v>
      </c>
      <c r="D76" s="3">
        <v>5.2</v>
      </c>
      <c r="E76" s="4">
        <v>1262</v>
      </c>
      <c r="F76" s="3">
        <f t="shared" si="2"/>
        <v>6562.4000000000005</v>
      </c>
      <c r="G76" s="11" t="s">
        <v>30</v>
      </c>
      <c r="H76" s="1" t="s">
        <v>49</v>
      </c>
      <c r="I76" s="1" t="s">
        <v>56</v>
      </c>
    </row>
    <row r="77" spans="1:9" ht="18" customHeight="1" x14ac:dyDescent="0.25">
      <c r="A77" s="13">
        <v>18</v>
      </c>
      <c r="B77" s="1">
        <v>3569841476</v>
      </c>
      <c r="C77" s="5" t="s">
        <v>3</v>
      </c>
      <c r="D77" s="3">
        <v>7.2</v>
      </c>
      <c r="E77" s="4">
        <v>204</v>
      </c>
      <c r="F77" s="3">
        <f t="shared" si="2"/>
        <v>1468.8</v>
      </c>
      <c r="G77" s="11" t="s">
        <v>31</v>
      </c>
      <c r="H77" s="1" t="s">
        <v>48</v>
      </c>
      <c r="I77" s="1" t="s">
        <v>60</v>
      </c>
    </row>
    <row r="78" spans="1:9" ht="18" customHeight="1" x14ac:dyDescent="0.25">
      <c r="A78" s="13">
        <v>18</v>
      </c>
      <c r="B78" s="1">
        <v>3569841474</v>
      </c>
      <c r="C78" s="2" t="s">
        <v>10</v>
      </c>
      <c r="D78" s="3">
        <v>6.8</v>
      </c>
      <c r="E78" s="4">
        <v>487</v>
      </c>
      <c r="F78" s="3">
        <f t="shared" si="2"/>
        <v>3311.6</v>
      </c>
      <c r="G78" s="11" t="s">
        <v>31</v>
      </c>
      <c r="H78" s="1" t="s">
        <v>48</v>
      </c>
      <c r="I78" s="1" t="s">
        <v>55</v>
      </c>
    </row>
    <row r="79" spans="1:9" ht="18" customHeight="1" x14ac:dyDescent="0.25">
      <c r="A79" s="13">
        <v>18</v>
      </c>
      <c r="B79" s="1">
        <v>3569841477</v>
      </c>
      <c r="C79" s="2" t="s">
        <v>9</v>
      </c>
      <c r="D79" s="3">
        <v>6.3</v>
      </c>
      <c r="E79" s="4">
        <v>305</v>
      </c>
      <c r="F79" s="3">
        <f t="shared" si="2"/>
        <v>1921.5</v>
      </c>
      <c r="G79" s="11" t="s">
        <v>30</v>
      </c>
      <c r="H79" s="1" t="s">
        <v>49</v>
      </c>
      <c r="I79" s="1" t="s">
        <v>53</v>
      </c>
    </row>
    <row r="80" spans="1:9" ht="18" customHeight="1" x14ac:dyDescent="0.25">
      <c r="A80" s="13">
        <v>18</v>
      </c>
      <c r="B80" s="1">
        <v>3569841475</v>
      </c>
      <c r="C80" s="2" t="s">
        <v>43</v>
      </c>
      <c r="D80" s="3">
        <v>7.9</v>
      </c>
      <c r="E80" s="4">
        <v>1600</v>
      </c>
      <c r="F80" s="3">
        <f t="shared" si="2"/>
        <v>12640</v>
      </c>
      <c r="G80" s="11" t="s">
        <v>32</v>
      </c>
      <c r="H80" s="1" t="s">
        <v>49</v>
      </c>
      <c r="I80" s="1" t="s">
        <v>62</v>
      </c>
    </row>
    <row r="81" spans="1:9" ht="18" customHeight="1" x14ac:dyDescent="0.25">
      <c r="A81" s="13">
        <v>19</v>
      </c>
      <c r="B81" s="1">
        <v>3569841478</v>
      </c>
      <c r="C81" s="2" t="s">
        <v>29</v>
      </c>
      <c r="D81" s="3">
        <v>6.4</v>
      </c>
      <c r="E81" s="4">
        <v>1426</v>
      </c>
      <c r="F81" s="3">
        <f t="shared" si="2"/>
        <v>9126.4</v>
      </c>
      <c r="G81" s="11" t="s">
        <v>30</v>
      </c>
      <c r="H81" s="1" t="s">
        <v>48</v>
      </c>
      <c r="I81" s="1" t="s">
        <v>50</v>
      </c>
    </row>
    <row r="82" spans="1:9" ht="18" customHeight="1" x14ac:dyDescent="0.25">
      <c r="A82" s="13">
        <v>20</v>
      </c>
      <c r="B82" s="1">
        <v>3569841481</v>
      </c>
      <c r="C82" s="5" t="s">
        <v>38</v>
      </c>
      <c r="D82" s="3">
        <v>7.25</v>
      </c>
      <c r="E82" s="4">
        <v>1865</v>
      </c>
      <c r="F82" s="3">
        <f t="shared" si="2"/>
        <v>13521.25</v>
      </c>
      <c r="G82" s="11" t="s">
        <v>30</v>
      </c>
      <c r="H82" s="1" t="s">
        <v>48</v>
      </c>
      <c r="I82" s="1" t="s">
        <v>58</v>
      </c>
    </row>
    <row r="83" spans="1:9" ht="18" customHeight="1" x14ac:dyDescent="0.25">
      <c r="A83" s="13">
        <v>20</v>
      </c>
      <c r="B83" s="1">
        <v>3569841479</v>
      </c>
      <c r="C83" s="2" t="s">
        <v>13</v>
      </c>
      <c r="D83" s="3">
        <v>5.65</v>
      </c>
      <c r="E83" s="4">
        <v>520</v>
      </c>
      <c r="F83" s="3">
        <f t="shared" si="2"/>
        <v>2938</v>
      </c>
      <c r="G83" s="11" t="s">
        <v>32</v>
      </c>
      <c r="H83" s="1" t="s">
        <v>48</v>
      </c>
      <c r="I83" s="1" t="s">
        <v>56</v>
      </c>
    </row>
    <row r="84" spans="1:9" ht="18" customHeight="1" x14ac:dyDescent="0.25">
      <c r="A84" s="13">
        <v>20</v>
      </c>
      <c r="B84" s="1">
        <v>3569841480</v>
      </c>
      <c r="C84" s="2" t="s">
        <v>37</v>
      </c>
      <c r="D84" s="3">
        <v>6.6</v>
      </c>
      <c r="E84" s="4">
        <v>847</v>
      </c>
      <c r="F84" s="3">
        <f t="shared" si="2"/>
        <v>5590.2</v>
      </c>
      <c r="G84" s="11" t="s">
        <v>30</v>
      </c>
      <c r="H84" s="1" t="s">
        <v>49</v>
      </c>
      <c r="I84" s="1" t="s">
        <v>58</v>
      </c>
    </row>
    <row r="85" spans="1:9" ht="18" customHeight="1" x14ac:dyDescent="0.25">
      <c r="A85" s="13">
        <v>21</v>
      </c>
      <c r="B85" s="1">
        <v>3569841482</v>
      </c>
      <c r="C85" s="1" t="s">
        <v>24</v>
      </c>
      <c r="D85" s="3">
        <v>6.1</v>
      </c>
      <c r="E85" s="4">
        <v>1489</v>
      </c>
      <c r="F85" s="3">
        <f t="shared" si="2"/>
        <v>9082.9</v>
      </c>
      <c r="G85" s="11" t="s">
        <v>30</v>
      </c>
      <c r="H85" s="1" t="s">
        <v>49</v>
      </c>
      <c r="I85" s="1" t="s">
        <v>59</v>
      </c>
    </row>
    <row r="86" spans="1:9" ht="18" customHeight="1" x14ac:dyDescent="0.25">
      <c r="A86" s="13">
        <v>21</v>
      </c>
      <c r="B86" s="1">
        <v>3569841483</v>
      </c>
      <c r="C86" s="2" t="s">
        <v>20</v>
      </c>
      <c r="D86" s="3">
        <v>7</v>
      </c>
      <c r="E86" s="4">
        <v>254</v>
      </c>
      <c r="F86" s="3">
        <f t="shared" si="2"/>
        <v>1778</v>
      </c>
      <c r="G86" s="11" t="s">
        <v>31</v>
      </c>
      <c r="H86" s="1" t="s">
        <v>49</v>
      </c>
      <c r="I86" s="1" t="s">
        <v>63</v>
      </c>
    </row>
    <row r="87" spans="1:9" ht="18" customHeight="1" x14ac:dyDescent="0.25">
      <c r="A87" s="13">
        <v>21</v>
      </c>
      <c r="B87" s="1">
        <v>3569841484</v>
      </c>
      <c r="C87" s="1" t="s">
        <v>26</v>
      </c>
      <c r="D87" s="3">
        <v>5.9</v>
      </c>
      <c r="E87" s="4">
        <v>2103</v>
      </c>
      <c r="F87" s="3">
        <f t="shared" si="2"/>
        <v>12407.7</v>
      </c>
      <c r="G87" s="11" t="s">
        <v>30</v>
      </c>
      <c r="H87" s="1" t="s">
        <v>49</v>
      </c>
      <c r="I87" s="1" t="s">
        <v>53</v>
      </c>
    </row>
    <row r="88" spans="1:9" ht="18" customHeight="1" x14ac:dyDescent="0.25">
      <c r="A88" s="13">
        <v>21</v>
      </c>
      <c r="B88" s="1">
        <v>3569841485</v>
      </c>
      <c r="C88" s="1" t="s">
        <v>26</v>
      </c>
      <c r="D88" s="3">
        <v>5.9</v>
      </c>
      <c r="E88" s="4">
        <v>214</v>
      </c>
      <c r="F88" s="3">
        <f t="shared" si="2"/>
        <v>1262.6000000000001</v>
      </c>
      <c r="G88" s="11" t="s">
        <v>31</v>
      </c>
      <c r="H88" s="1" t="s">
        <v>48</v>
      </c>
      <c r="I88" s="1" t="s">
        <v>53</v>
      </c>
    </row>
    <row r="89" spans="1:9" ht="18" customHeight="1" x14ac:dyDescent="0.25">
      <c r="A89" s="13">
        <v>22</v>
      </c>
      <c r="B89" s="1">
        <v>3569841491</v>
      </c>
      <c r="C89" s="5" t="s">
        <v>4</v>
      </c>
      <c r="D89" s="3">
        <v>7.15</v>
      </c>
      <c r="E89" s="4">
        <v>1541</v>
      </c>
      <c r="F89" s="3">
        <f t="shared" si="2"/>
        <v>11018.150000000001</v>
      </c>
      <c r="G89" s="11" t="s">
        <v>31</v>
      </c>
      <c r="H89" s="1" t="s">
        <v>49</v>
      </c>
      <c r="I89" s="1" t="s">
        <v>60</v>
      </c>
    </row>
    <row r="90" spans="1:9" ht="18" customHeight="1" x14ac:dyDescent="0.25">
      <c r="A90" s="13">
        <v>22</v>
      </c>
      <c r="B90" s="1">
        <v>3569841487</v>
      </c>
      <c r="C90" s="5" t="s">
        <v>15</v>
      </c>
      <c r="D90" s="3">
        <v>7.2</v>
      </c>
      <c r="E90" s="4">
        <v>1865</v>
      </c>
      <c r="F90" s="3">
        <f t="shared" si="2"/>
        <v>13428</v>
      </c>
      <c r="G90" s="11" t="s">
        <v>30</v>
      </c>
      <c r="H90" s="1" t="s">
        <v>49</v>
      </c>
      <c r="I90" s="1" t="s">
        <v>54</v>
      </c>
    </row>
    <row r="91" spans="1:9" ht="18" customHeight="1" x14ac:dyDescent="0.25">
      <c r="A91" s="13">
        <v>22</v>
      </c>
      <c r="B91" s="1">
        <v>3569841488</v>
      </c>
      <c r="C91" s="1" t="s">
        <v>23</v>
      </c>
      <c r="D91" s="3">
        <v>5.5</v>
      </c>
      <c r="E91" s="4">
        <v>1489</v>
      </c>
      <c r="F91" s="3">
        <f t="shared" si="2"/>
        <v>8189.5</v>
      </c>
      <c r="G91" s="11" t="s">
        <v>30</v>
      </c>
      <c r="H91" s="1" t="s">
        <v>48</v>
      </c>
      <c r="I91" s="1" t="s">
        <v>59</v>
      </c>
    </row>
    <row r="92" spans="1:9" ht="18" customHeight="1" x14ac:dyDescent="0.25">
      <c r="A92" s="13">
        <v>22</v>
      </c>
      <c r="B92" s="1">
        <v>3569841490</v>
      </c>
      <c r="C92" s="2" t="s">
        <v>11</v>
      </c>
      <c r="D92" s="3">
        <v>6.1</v>
      </c>
      <c r="E92" s="4">
        <v>2115</v>
      </c>
      <c r="F92" s="3">
        <f t="shared" si="2"/>
        <v>12901.5</v>
      </c>
      <c r="G92" s="11" t="s">
        <v>30</v>
      </c>
      <c r="H92" s="1" t="s">
        <v>49</v>
      </c>
      <c r="I92" s="1" t="s">
        <v>62</v>
      </c>
    </row>
    <row r="93" spans="1:9" ht="18" customHeight="1" x14ac:dyDescent="0.25">
      <c r="A93" s="13">
        <v>22</v>
      </c>
      <c r="B93" s="1">
        <v>3569841486</v>
      </c>
      <c r="C93" s="2" t="s">
        <v>43</v>
      </c>
      <c r="D93" s="3">
        <v>7.9</v>
      </c>
      <c r="E93" s="4">
        <v>1430</v>
      </c>
      <c r="F93" s="3">
        <f t="shared" si="2"/>
        <v>11297</v>
      </c>
      <c r="G93" s="11" t="s">
        <v>30</v>
      </c>
      <c r="H93" s="1" t="s">
        <v>49</v>
      </c>
      <c r="I93" s="1" t="s">
        <v>56</v>
      </c>
    </row>
    <row r="94" spans="1:9" ht="18" customHeight="1" x14ac:dyDescent="0.25">
      <c r="A94" s="13">
        <v>22</v>
      </c>
      <c r="B94" s="1">
        <v>3569841489</v>
      </c>
      <c r="C94" s="2" t="s">
        <v>39</v>
      </c>
      <c r="D94" s="3">
        <v>6.15</v>
      </c>
      <c r="E94" s="4">
        <v>254</v>
      </c>
      <c r="F94" s="3">
        <f t="shared" si="2"/>
        <v>1562.1000000000001</v>
      </c>
      <c r="G94" s="11" t="s">
        <v>30</v>
      </c>
      <c r="H94" s="1" t="s">
        <v>48</v>
      </c>
      <c r="I94" s="1" t="s">
        <v>62</v>
      </c>
    </row>
    <row r="95" spans="1:9" ht="18" customHeight="1" x14ac:dyDescent="0.25">
      <c r="A95" s="13">
        <v>23</v>
      </c>
      <c r="B95" s="1">
        <v>3569841493</v>
      </c>
      <c r="C95" s="5" t="s">
        <v>3</v>
      </c>
      <c r="D95" s="3">
        <v>7.2</v>
      </c>
      <c r="E95" s="4">
        <v>658</v>
      </c>
      <c r="F95" s="3">
        <f t="shared" si="2"/>
        <v>4737.6000000000004</v>
      </c>
      <c r="G95" s="11" t="s">
        <v>31</v>
      </c>
      <c r="H95" s="1" t="s">
        <v>49</v>
      </c>
      <c r="I95" s="1" t="s">
        <v>60</v>
      </c>
    </row>
    <row r="96" spans="1:9" ht="18" customHeight="1" x14ac:dyDescent="0.25">
      <c r="A96" s="13">
        <v>23</v>
      </c>
      <c r="B96" s="1">
        <v>3569841494</v>
      </c>
      <c r="C96" s="2" t="s">
        <v>9</v>
      </c>
      <c r="D96" s="3">
        <v>6.3</v>
      </c>
      <c r="E96" s="4">
        <v>1865</v>
      </c>
      <c r="F96" s="3">
        <f t="shared" si="2"/>
        <v>11749.5</v>
      </c>
      <c r="G96" s="11" t="s">
        <v>30</v>
      </c>
      <c r="H96" s="1" t="s">
        <v>49</v>
      </c>
      <c r="I96" s="1" t="s">
        <v>54</v>
      </c>
    </row>
    <row r="97" spans="1:9" ht="18" customHeight="1" x14ac:dyDescent="0.25">
      <c r="A97" s="13">
        <v>23</v>
      </c>
      <c r="B97" s="1">
        <v>3569841492</v>
      </c>
      <c r="C97" s="2" t="s">
        <v>18</v>
      </c>
      <c r="D97" s="3">
        <v>6.7</v>
      </c>
      <c r="E97" s="4">
        <v>854</v>
      </c>
      <c r="F97" s="3">
        <f t="shared" si="2"/>
        <v>5721.8</v>
      </c>
      <c r="G97" s="11" t="s">
        <v>32</v>
      </c>
      <c r="H97" s="1" t="s">
        <v>48</v>
      </c>
      <c r="I97" s="1" t="s">
        <v>63</v>
      </c>
    </row>
    <row r="98" spans="1:9" ht="18" customHeight="1" x14ac:dyDescent="0.25">
      <c r="A98" s="13">
        <v>23</v>
      </c>
      <c r="B98" s="1">
        <v>3569841495</v>
      </c>
      <c r="C98" s="2" t="s">
        <v>13</v>
      </c>
      <c r="D98" s="3">
        <v>5.65</v>
      </c>
      <c r="E98" s="4">
        <v>1489</v>
      </c>
      <c r="F98" s="3">
        <f t="shared" si="2"/>
        <v>8412.85</v>
      </c>
      <c r="G98" s="11" t="s">
        <v>30</v>
      </c>
      <c r="H98" s="1" t="s">
        <v>48</v>
      </c>
      <c r="I98" s="1" t="s">
        <v>62</v>
      </c>
    </row>
    <row r="99" spans="1:9" ht="18" customHeight="1" x14ac:dyDescent="0.25">
      <c r="A99" s="13">
        <v>24</v>
      </c>
      <c r="B99" s="1">
        <v>3569841497</v>
      </c>
      <c r="C99" s="5" t="s">
        <v>15</v>
      </c>
      <c r="D99" s="3">
        <v>7.2</v>
      </c>
      <c r="E99" s="4">
        <v>2189</v>
      </c>
      <c r="F99" s="3">
        <f t="shared" si="2"/>
        <v>15760.800000000001</v>
      </c>
      <c r="G99" s="11" t="s">
        <v>30</v>
      </c>
      <c r="H99" s="1" t="s">
        <v>48</v>
      </c>
      <c r="I99" s="1" t="s">
        <v>54</v>
      </c>
    </row>
    <row r="100" spans="1:9" ht="18" customHeight="1" x14ac:dyDescent="0.25">
      <c r="A100" s="13">
        <v>24</v>
      </c>
      <c r="B100" s="1">
        <v>3569841498</v>
      </c>
      <c r="C100" s="1" t="s">
        <v>24</v>
      </c>
      <c r="D100" s="3">
        <v>6.1</v>
      </c>
      <c r="E100" s="4">
        <v>1056</v>
      </c>
      <c r="F100" s="3">
        <f t="shared" ref="F100:F125" si="3">E100*D100</f>
        <v>6441.5999999999995</v>
      </c>
      <c r="G100" s="11" t="s">
        <v>30</v>
      </c>
      <c r="H100" s="1" t="s">
        <v>48</v>
      </c>
      <c r="I100" s="1" t="s">
        <v>57</v>
      </c>
    </row>
    <row r="101" spans="1:9" ht="18" customHeight="1" x14ac:dyDescent="0.25">
      <c r="A101" s="13">
        <v>24</v>
      </c>
      <c r="B101" s="1">
        <v>3569841496</v>
      </c>
      <c r="C101" s="2" t="s">
        <v>29</v>
      </c>
      <c r="D101" s="3">
        <v>6.4</v>
      </c>
      <c r="E101" s="4">
        <v>254</v>
      </c>
      <c r="F101" s="3">
        <f t="shared" si="3"/>
        <v>1625.6000000000001</v>
      </c>
      <c r="G101" s="11" t="s">
        <v>32</v>
      </c>
      <c r="H101" s="1" t="s">
        <v>49</v>
      </c>
      <c r="I101" s="1" t="s">
        <v>50</v>
      </c>
    </row>
    <row r="102" spans="1:9" ht="18" customHeight="1" x14ac:dyDescent="0.25">
      <c r="A102" s="13">
        <v>25</v>
      </c>
      <c r="B102" s="1">
        <v>3569841499</v>
      </c>
      <c r="C102" s="2" t="s">
        <v>43</v>
      </c>
      <c r="D102" s="3">
        <v>7.9</v>
      </c>
      <c r="E102" s="4">
        <v>214</v>
      </c>
      <c r="F102" s="3">
        <f t="shared" si="3"/>
        <v>1690.6000000000001</v>
      </c>
      <c r="G102" s="11" t="s">
        <v>30</v>
      </c>
      <c r="H102" s="1" t="s">
        <v>49</v>
      </c>
      <c r="I102" s="1" t="s">
        <v>58</v>
      </c>
    </row>
    <row r="103" spans="1:9" ht="18" customHeight="1" x14ac:dyDescent="0.25">
      <c r="A103" s="13">
        <v>26</v>
      </c>
      <c r="B103" s="1">
        <v>3569841501</v>
      </c>
      <c r="C103" s="5" t="s">
        <v>2</v>
      </c>
      <c r="D103" s="3">
        <v>7.1</v>
      </c>
      <c r="E103" s="4">
        <v>1025</v>
      </c>
      <c r="F103" s="3">
        <f t="shared" si="3"/>
        <v>7277.5</v>
      </c>
      <c r="G103" s="11" t="s">
        <v>32</v>
      </c>
      <c r="H103" s="1" t="s">
        <v>49</v>
      </c>
      <c r="I103" s="1" t="s">
        <v>56</v>
      </c>
    </row>
    <row r="104" spans="1:9" ht="18" customHeight="1" x14ac:dyDescent="0.25">
      <c r="A104" s="13">
        <v>26</v>
      </c>
      <c r="B104" s="1">
        <v>3569841502</v>
      </c>
      <c r="C104" s="5" t="s">
        <v>4</v>
      </c>
      <c r="D104" s="3">
        <v>7.4</v>
      </c>
      <c r="E104" s="4">
        <v>1054</v>
      </c>
      <c r="F104" s="3">
        <f t="shared" si="3"/>
        <v>7799.6</v>
      </c>
      <c r="G104" s="11" t="s">
        <v>31</v>
      </c>
      <c r="H104" s="1" t="s">
        <v>48</v>
      </c>
      <c r="I104" s="1" t="s">
        <v>60</v>
      </c>
    </row>
    <row r="105" spans="1:9" ht="18" customHeight="1" x14ac:dyDescent="0.25">
      <c r="A105" s="13">
        <v>26</v>
      </c>
      <c r="B105" s="1">
        <v>3569841503</v>
      </c>
      <c r="C105" s="5" t="s">
        <v>6</v>
      </c>
      <c r="D105" s="3">
        <v>7.15</v>
      </c>
      <c r="E105" s="4">
        <v>630</v>
      </c>
      <c r="F105" s="3">
        <f t="shared" si="3"/>
        <v>4504.5</v>
      </c>
      <c r="G105" s="11" t="s">
        <v>30</v>
      </c>
      <c r="H105" s="1" t="s">
        <v>48</v>
      </c>
      <c r="I105" s="1" t="s">
        <v>52</v>
      </c>
    </row>
    <row r="106" spans="1:9" ht="18" customHeight="1" x14ac:dyDescent="0.25">
      <c r="A106" s="13">
        <v>26</v>
      </c>
      <c r="B106" s="1">
        <v>3569841504</v>
      </c>
      <c r="C106" s="1" t="s">
        <v>23</v>
      </c>
      <c r="D106" s="3">
        <v>5.55</v>
      </c>
      <c r="E106" s="4">
        <v>547</v>
      </c>
      <c r="F106" s="3">
        <f t="shared" si="3"/>
        <v>3035.85</v>
      </c>
      <c r="G106" s="11" t="s">
        <v>30</v>
      </c>
      <c r="H106" s="1" t="s">
        <v>49</v>
      </c>
      <c r="I106" s="1" t="s">
        <v>59</v>
      </c>
    </row>
    <row r="107" spans="1:9" x14ac:dyDescent="0.25">
      <c r="A107" s="13">
        <v>26</v>
      </c>
      <c r="B107" s="1">
        <v>3569841500</v>
      </c>
      <c r="C107" s="2" t="s">
        <v>14</v>
      </c>
      <c r="D107" s="3">
        <v>6.5</v>
      </c>
      <c r="E107" s="4">
        <v>1430</v>
      </c>
      <c r="F107" s="3">
        <f t="shared" si="3"/>
        <v>9295</v>
      </c>
      <c r="G107" s="11" t="s">
        <v>31</v>
      </c>
      <c r="H107" s="1" t="s">
        <v>48</v>
      </c>
      <c r="I107" s="1" t="s">
        <v>58</v>
      </c>
    </row>
    <row r="108" spans="1:9" ht="18" customHeight="1" x14ac:dyDescent="0.25">
      <c r="A108" s="13">
        <v>27</v>
      </c>
      <c r="B108" s="1">
        <v>3569841505</v>
      </c>
      <c r="C108" s="2" t="s">
        <v>22</v>
      </c>
      <c r="D108" s="3">
        <v>7.55</v>
      </c>
      <c r="E108" s="4">
        <v>120</v>
      </c>
      <c r="F108" s="3">
        <f t="shared" si="3"/>
        <v>906</v>
      </c>
      <c r="G108" s="11" t="s">
        <v>32</v>
      </c>
      <c r="H108" s="1" t="s">
        <v>49</v>
      </c>
      <c r="I108" s="1" t="s">
        <v>52</v>
      </c>
    </row>
    <row r="109" spans="1:9" ht="18" customHeight="1" x14ac:dyDescent="0.25">
      <c r="A109" s="13">
        <v>27</v>
      </c>
      <c r="B109" s="1">
        <v>3569841506</v>
      </c>
      <c r="C109" s="2" t="s">
        <v>22</v>
      </c>
      <c r="D109" s="3">
        <v>7.8</v>
      </c>
      <c r="E109" s="4">
        <v>657</v>
      </c>
      <c r="F109" s="3">
        <f t="shared" si="3"/>
        <v>5124.5999999999995</v>
      </c>
      <c r="G109" s="11" t="s">
        <v>30</v>
      </c>
      <c r="H109" s="1" t="s">
        <v>49</v>
      </c>
      <c r="I109" s="1" t="s">
        <v>52</v>
      </c>
    </row>
    <row r="110" spans="1:9" ht="18" customHeight="1" x14ac:dyDescent="0.25">
      <c r="A110" s="13">
        <v>27</v>
      </c>
      <c r="B110" s="1">
        <v>3569841507</v>
      </c>
      <c r="C110" s="1" t="s">
        <v>27</v>
      </c>
      <c r="D110" s="3">
        <v>6.8</v>
      </c>
      <c r="E110" s="4">
        <v>850</v>
      </c>
      <c r="F110" s="3">
        <f t="shared" si="3"/>
        <v>5780</v>
      </c>
      <c r="G110" s="11" t="s">
        <v>30</v>
      </c>
      <c r="H110" s="1" t="s">
        <v>49</v>
      </c>
      <c r="I110" s="1" t="s">
        <v>55</v>
      </c>
    </row>
    <row r="111" spans="1:9" ht="18" customHeight="1" x14ac:dyDescent="0.25">
      <c r="A111" s="13">
        <v>28</v>
      </c>
      <c r="B111" s="1">
        <v>3569841512</v>
      </c>
      <c r="C111" s="2" t="s">
        <v>21</v>
      </c>
      <c r="D111" s="3">
        <v>7.2</v>
      </c>
      <c r="E111" s="4">
        <v>1652</v>
      </c>
      <c r="F111" s="3">
        <f t="shared" si="3"/>
        <v>11894.4</v>
      </c>
      <c r="G111" s="11" t="s">
        <v>30</v>
      </c>
      <c r="H111" s="1" t="s">
        <v>49</v>
      </c>
      <c r="I111" s="1" t="s">
        <v>52</v>
      </c>
    </row>
    <row r="112" spans="1:9" ht="18" customHeight="1" x14ac:dyDescent="0.25">
      <c r="A112" s="13">
        <v>28</v>
      </c>
      <c r="B112" s="1">
        <v>3569841508</v>
      </c>
      <c r="C112" s="2" t="s">
        <v>8</v>
      </c>
      <c r="D112" s="3">
        <v>5.65</v>
      </c>
      <c r="E112" s="4">
        <v>450</v>
      </c>
      <c r="F112" s="3">
        <f t="shared" si="3"/>
        <v>2542.5</v>
      </c>
      <c r="G112" s="11" t="s">
        <v>30</v>
      </c>
      <c r="H112" s="1" t="s">
        <v>48</v>
      </c>
      <c r="I112" s="1" t="s">
        <v>61</v>
      </c>
    </row>
    <row r="113" spans="1:9" ht="18" customHeight="1" x14ac:dyDescent="0.25">
      <c r="A113" s="13">
        <v>28</v>
      </c>
      <c r="B113" s="1">
        <v>3569841509</v>
      </c>
      <c r="C113" s="2" t="s">
        <v>8</v>
      </c>
      <c r="D113" s="3">
        <v>5.35</v>
      </c>
      <c r="E113" s="4">
        <v>286</v>
      </c>
      <c r="F113" s="3">
        <f t="shared" si="3"/>
        <v>1530.1</v>
      </c>
      <c r="G113" s="11" t="s">
        <v>31</v>
      </c>
      <c r="H113" s="1" t="s">
        <v>49</v>
      </c>
      <c r="I113" s="1" t="s">
        <v>61</v>
      </c>
    </row>
    <row r="114" spans="1:9" ht="18" customHeight="1" x14ac:dyDescent="0.25">
      <c r="A114" s="13">
        <v>28</v>
      </c>
      <c r="B114" s="1">
        <v>3569841510</v>
      </c>
      <c r="C114" s="2" t="s">
        <v>11</v>
      </c>
      <c r="D114" s="3">
        <v>6.6</v>
      </c>
      <c r="E114" s="4">
        <v>478</v>
      </c>
      <c r="F114" s="3">
        <f t="shared" si="3"/>
        <v>3154.7999999999997</v>
      </c>
      <c r="G114" s="11" t="s">
        <v>30</v>
      </c>
      <c r="H114" s="1" t="s">
        <v>48</v>
      </c>
      <c r="I114" s="1" t="s">
        <v>62</v>
      </c>
    </row>
    <row r="115" spans="1:9" ht="18" customHeight="1" x14ac:dyDescent="0.25">
      <c r="A115" s="13">
        <v>28</v>
      </c>
      <c r="B115" s="1">
        <v>3569841511</v>
      </c>
      <c r="C115" s="2" t="s">
        <v>41</v>
      </c>
      <c r="D115" s="3">
        <v>5.45</v>
      </c>
      <c r="E115" s="4">
        <v>1048</v>
      </c>
      <c r="F115" s="3">
        <f t="shared" si="3"/>
        <v>5711.6</v>
      </c>
      <c r="G115" s="11" t="s">
        <v>31</v>
      </c>
      <c r="H115" s="1" t="s">
        <v>48</v>
      </c>
      <c r="I115" s="1" t="s">
        <v>62</v>
      </c>
    </row>
    <row r="116" spans="1:9" ht="18" customHeight="1" x14ac:dyDescent="0.25">
      <c r="A116" s="13">
        <v>29</v>
      </c>
      <c r="B116" s="1">
        <v>3569841514</v>
      </c>
      <c r="C116" s="5" t="s">
        <v>7</v>
      </c>
      <c r="D116" s="3">
        <v>9.1999999999999993</v>
      </c>
      <c r="E116" s="4">
        <v>1400</v>
      </c>
      <c r="F116" s="3">
        <f t="shared" si="3"/>
        <v>12879.999999999998</v>
      </c>
      <c r="G116" s="11" t="s">
        <v>30</v>
      </c>
      <c r="H116" s="1" t="s">
        <v>49</v>
      </c>
      <c r="I116" s="1" t="s">
        <v>62</v>
      </c>
    </row>
    <row r="117" spans="1:9" ht="18" customHeight="1" x14ac:dyDescent="0.25">
      <c r="A117" s="13">
        <v>29</v>
      </c>
      <c r="B117" s="1">
        <v>3569841513</v>
      </c>
      <c r="C117" s="1" t="s">
        <v>27</v>
      </c>
      <c r="D117" s="3">
        <v>6.8</v>
      </c>
      <c r="E117" s="4">
        <v>842</v>
      </c>
      <c r="F117" s="3">
        <f t="shared" si="3"/>
        <v>5725.5999999999995</v>
      </c>
      <c r="G117" s="11" t="s">
        <v>30</v>
      </c>
      <c r="H117" s="1" t="s">
        <v>48</v>
      </c>
      <c r="I117" s="1" t="s">
        <v>53</v>
      </c>
    </row>
    <row r="118" spans="1:9" ht="18" customHeight="1" x14ac:dyDescent="0.25">
      <c r="A118" s="13">
        <v>30</v>
      </c>
      <c r="B118" s="1">
        <v>3569841517</v>
      </c>
      <c r="C118" s="5" t="s">
        <v>7</v>
      </c>
      <c r="D118" s="3">
        <v>9.35</v>
      </c>
      <c r="E118" s="4">
        <v>452</v>
      </c>
      <c r="F118" s="3">
        <f t="shared" si="3"/>
        <v>4226.2</v>
      </c>
      <c r="G118" s="11" t="s">
        <v>32</v>
      </c>
      <c r="H118" s="1" t="s">
        <v>48</v>
      </c>
      <c r="I118" s="1" t="s">
        <v>62</v>
      </c>
    </row>
    <row r="119" spans="1:9" ht="18" customHeight="1" x14ac:dyDescent="0.25">
      <c r="A119" s="13">
        <v>30</v>
      </c>
      <c r="B119" s="1">
        <v>3569841516</v>
      </c>
      <c r="C119" s="2" t="s">
        <v>21</v>
      </c>
      <c r="D119" s="3">
        <v>7.15</v>
      </c>
      <c r="E119" s="4">
        <v>630</v>
      </c>
      <c r="F119" s="3">
        <f t="shared" si="3"/>
        <v>4504.5</v>
      </c>
      <c r="G119" s="11" t="s">
        <v>32</v>
      </c>
      <c r="H119" s="1" t="s">
        <v>49</v>
      </c>
      <c r="I119" s="1" t="s">
        <v>52</v>
      </c>
    </row>
    <row r="120" spans="1:9" ht="18" customHeight="1" x14ac:dyDescent="0.25">
      <c r="A120" s="13">
        <v>30</v>
      </c>
      <c r="B120" s="1">
        <v>3569841515</v>
      </c>
      <c r="C120" s="2" t="s">
        <v>40</v>
      </c>
      <c r="D120" s="3">
        <v>5.45</v>
      </c>
      <c r="E120" s="4">
        <v>851</v>
      </c>
      <c r="F120" s="3">
        <f t="shared" si="3"/>
        <v>4637.95</v>
      </c>
      <c r="G120" s="11" t="s">
        <v>30</v>
      </c>
      <c r="H120" s="1" t="s">
        <v>49</v>
      </c>
      <c r="I120" s="1" t="s">
        <v>56</v>
      </c>
    </row>
    <row r="121" spans="1:9" ht="18" customHeight="1" x14ac:dyDescent="0.25">
      <c r="A121" s="13">
        <v>31</v>
      </c>
      <c r="B121" s="1">
        <v>3569841522</v>
      </c>
      <c r="C121" s="5" t="s">
        <v>2</v>
      </c>
      <c r="D121" s="3">
        <v>7.05</v>
      </c>
      <c r="E121" s="4">
        <v>764</v>
      </c>
      <c r="F121" s="3">
        <f t="shared" si="3"/>
        <v>5386.2</v>
      </c>
      <c r="G121" s="11" t="s">
        <v>30</v>
      </c>
      <c r="H121" s="1" t="s">
        <v>48</v>
      </c>
      <c r="I121" s="1" t="s">
        <v>55</v>
      </c>
    </row>
    <row r="122" spans="1:9" ht="18" customHeight="1" x14ac:dyDescent="0.25">
      <c r="A122" s="13">
        <v>31</v>
      </c>
      <c r="B122" s="1">
        <v>3569841520</v>
      </c>
      <c r="C122" s="5" t="s">
        <v>7</v>
      </c>
      <c r="D122" s="3">
        <v>9.1</v>
      </c>
      <c r="E122" s="4">
        <v>860</v>
      </c>
      <c r="F122" s="3">
        <f t="shared" si="3"/>
        <v>7826</v>
      </c>
      <c r="G122" s="11" t="s">
        <v>32</v>
      </c>
      <c r="H122" s="1" t="s">
        <v>49</v>
      </c>
      <c r="I122" s="1" t="s">
        <v>64</v>
      </c>
    </row>
    <row r="123" spans="1:9" ht="18" customHeight="1" x14ac:dyDescent="0.25">
      <c r="A123" s="13">
        <v>31</v>
      </c>
      <c r="B123" s="1">
        <v>3569841519</v>
      </c>
      <c r="C123" s="2" t="s">
        <v>21</v>
      </c>
      <c r="D123" s="3">
        <v>7.1</v>
      </c>
      <c r="E123" s="4">
        <v>456</v>
      </c>
      <c r="F123" s="3">
        <f t="shared" si="3"/>
        <v>3237.6</v>
      </c>
      <c r="G123" s="11" t="s">
        <v>31</v>
      </c>
      <c r="H123" s="1" t="s">
        <v>49</v>
      </c>
      <c r="I123" s="1" t="s">
        <v>51</v>
      </c>
    </row>
    <row r="124" spans="1:9" ht="18" customHeight="1" x14ac:dyDescent="0.25">
      <c r="A124" s="13">
        <v>31</v>
      </c>
      <c r="B124" s="1">
        <v>3569841521</v>
      </c>
      <c r="C124" s="1" t="s">
        <v>26</v>
      </c>
      <c r="D124" s="3">
        <v>5.95</v>
      </c>
      <c r="E124" s="4">
        <v>1089</v>
      </c>
      <c r="F124" s="3">
        <f t="shared" si="3"/>
        <v>6479.55</v>
      </c>
      <c r="G124" s="11" t="s">
        <v>31</v>
      </c>
      <c r="H124" s="1" t="s">
        <v>49</v>
      </c>
      <c r="I124" s="1" t="s">
        <v>55</v>
      </c>
    </row>
    <row r="125" spans="1:9" ht="18" customHeight="1" x14ac:dyDescent="0.25">
      <c r="A125" s="13">
        <v>31</v>
      </c>
      <c r="B125" s="1">
        <v>3569841518</v>
      </c>
      <c r="C125" s="2" t="s">
        <v>41</v>
      </c>
      <c r="D125" s="3">
        <v>5.45</v>
      </c>
      <c r="E125" s="4">
        <v>850</v>
      </c>
      <c r="F125" s="3">
        <f t="shared" si="3"/>
        <v>4632.5</v>
      </c>
      <c r="G125" s="11" t="s">
        <v>30</v>
      </c>
      <c r="H125" s="1" t="s">
        <v>49</v>
      </c>
      <c r="I125" s="1" t="s">
        <v>56</v>
      </c>
    </row>
  </sheetData>
  <sortState ref="A4:I125">
    <sortCondition ref="A4"/>
  </sortState>
  <mergeCells count="1">
    <mergeCell ref="A1:C1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Partijen</vt:lpstr>
      <vt:lpstr>Prijshistorie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elsien</dc:creator>
  <cp:lastModifiedBy>Josee Huybers</cp:lastModifiedBy>
  <cp:lastPrinted>2008-03-11T11:02:33Z</cp:lastPrinted>
  <dcterms:created xsi:type="dcterms:W3CDTF">2008-02-28T08:08:10Z</dcterms:created>
  <dcterms:modified xsi:type="dcterms:W3CDTF">2013-12-04T15:10:41Z</dcterms:modified>
</cp:coreProperties>
</file>