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Office 2019\Excel\Excel deel 2\Excel 2019, deel 2\"/>
    </mc:Choice>
  </mc:AlternateContent>
  <xr:revisionPtr revIDLastSave="0" documentId="13_ncr:1_{35B79599-838E-4D43-991A-0C7A2770B479}" xr6:coauthVersionLast="41" xr6:coauthVersionMax="41" xr10:uidLastSave="{00000000-0000-0000-0000-000000000000}"/>
  <bookViews>
    <workbookView xWindow="28680" yWindow="-120" windowWidth="29040" windowHeight="15840" xr2:uid="{00000000-000D-0000-FFFF-FFFF00000000}"/>
  </bookViews>
  <sheets>
    <sheet name="Verkoop" sheetId="5" r:id="rId1"/>
    <sheet name="Weekoverzicht" sheetId="4" r:id="rId2"/>
    <sheet name="Draaitabel" sheetId="7" r:id="rId3"/>
    <sheet name="In- en verkoop" sheetId="6" r:id="rId4"/>
  </sheets>
  <externalReferences>
    <externalReference r:id="rId5"/>
  </externalReferences>
  <definedNames>
    <definedName name="Klaasje">Verkoop!$C$63</definedName>
    <definedName name="optellingen">[1]BTW!$B$12,[1]BTW!$D$12,[1]BTW!$F$12,[1]BTW!$H$12</definedName>
    <definedName name="Pietje">Verkoop!$E$63</definedName>
    <definedName name="Totaal_1">Verkoop!$C$3:$C$63</definedName>
    <definedName name="Totaal_2">Verkoop!$E$3:$E$63</definedName>
  </definedNames>
  <calcPr calcId="191029"/>
  <pivotCaches>
    <pivotCache cacheId="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</calcChain>
</file>

<file path=xl/sharedStrings.xml><?xml version="1.0" encoding="utf-8"?>
<sst xmlns="http://schemas.openxmlformats.org/spreadsheetml/2006/main" count="222" uniqueCount="86">
  <si>
    <t>Denise Backstreet</t>
  </si>
  <si>
    <t>week 4</t>
  </si>
  <si>
    <t>Rik Geelhoed</t>
  </si>
  <si>
    <t>Tim Tuinman</t>
  </si>
  <si>
    <t>week 3</t>
  </si>
  <si>
    <t>week 2</t>
  </si>
  <si>
    <t>week 1</t>
  </si>
  <si>
    <t>verkoopbedrag</t>
  </si>
  <si>
    <t>verkoper</t>
  </si>
  <si>
    <t>week</t>
  </si>
  <si>
    <t>Nova Mi-110</t>
  </si>
  <si>
    <t>StaafMixer</t>
  </si>
  <si>
    <t>Moulinex Adg4.41</t>
  </si>
  <si>
    <t>Moulinex Adg1.41</t>
  </si>
  <si>
    <t>Kenwood Hb650</t>
  </si>
  <si>
    <t>Kenwood Hb 660</t>
  </si>
  <si>
    <t>Kenwood Hb 640</t>
  </si>
  <si>
    <t>Inventum Gm34</t>
  </si>
  <si>
    <t>Braun Mr5550mca</t>
  </si>
  <si>
    <t>Braun Mr5500bc</t>
  </si>
  <si>
    <t>Braun Mr5000m</t>
  </si>
  <si>
    <t>Braun Mr4050ic</t>
  </si>
  <si>
    <t>Braun Mr4000ic</t>
  </si>
  <si>
    <t>Braun Mr4000</t>
  </si>
  <si>
    <t>Braun Mr400 Plus</t>
  </si>
  <si>
    <t>Bosch Msm5660</t>
  </si>
  <si>
    <t>Bosch Msm5600</t>
  </si>
  <si>
    <t>Bosch Msm5220</t>
  </si>
  <si>
    <t>Bosch Msm5000</t>
  </si>
  <si>
    <t>Wokpan</t>
  </si>
  <si>
    <t>Pan</t>
  </si>
  <si>
    <t>Wadjan</t>
  </si>
  <si>
    <t>Thermospot</t>
  </si>
  <si>
    <t>Tefal Wokpan Axie</t>
  </si>
  <si>
    <t>Tefal Wok</t>
  </si>
  <si>
    <t>Tefal Snelkookpan 6 Liter</t>
  </si>
  <si>
    <t>Tefal Privilege Koekenpan</t>
  </si>
  <si>
    <t>Tefal Koekenpan Harmony</t>
  </si>
  <si>
    <t>Tefal Harmony Pan</t>
  </si>
  <si>
    <t>Tefal Hapjespan Harmony</t>
  </si>
  <si>
    <t>Tefal Braadpan Invitation 28 Cm</t>
  </si>
  <si>
    <t>Tefal 4-Delige Panset</t>
  </si>
  <si>
    <t>Steelpan</t>
  </si>
  <si>
    <t>Soeppan 6 Liter</t>
  </si>
  <si>
    <t>Snelkookpan 6 Liter</t>
  </si>
  <si>
    <t>Mosselpan</t>
  </si>
  <si>
    <t>Braadpan + Glazen Deksel</t>
  </si>
  <si>
    <t>Aspergepan</t>
  </si>
  <si>
    <t>5-Delige Pastaset</t>
  </si>
  <si>
    <t>5-Delige Kookset</t>
  </si>
  <si>
    <t>Tefal 8143</t>
  </si>
  <si>
    <t>Mixer</t>
  </si>
  <si>
    <t>Tefal 8141.94</t>
  </si>
  <si>
    <t>Santos 408015</t>
  </si>
  <si>
    <t>Princess 2011</t>
  </si>
  <si>
    <t>Princess</t>
  </si>
  <si>
    <t>Philips Hr1560-6</t>
  </si>
  <si>
    <t>Philips Hr 1571.01</t>
  </si>
  <si>
    <t>Philips Hr 1565.63</t>
  </si>
  <si>
    <t>Braun M830</t>
  </si>
  <si>
    <t>Braun M700</t>
  </si>
  <si>
    <t>Bosch Mfq2700</t>
  </si>
  <si>
    <t>Bosch Mfq2100</t>
  </si>
  <si>
    <t>Bosch Mfq2000</t>
  </si>
  <si>
    <t>Nova Cm-200</t>
  </si>
  <si>
    <t>Koffiezetapparaat</t>
  </si>
  <si>
    <t>Moulinex Bcc2.42</t>
  </si>
  <si>
    <t>Moulinex Aar4.44</t>
  </si>
  <si>
    <t>Melitta Cafe Line Blauw</t>
  </si>
  <si>
    <t>Melitta Aromaboy</t>
  </si>
  <si>
    <t>Krups F5387210</t>
  </si>
  <si>
    <t>Bosch Tka3014</t>
  </si>
  <si>
    <t>Bewor ZX</t>
  </si>
  <si>
    <t>Bewor F2</t>
  </si>
  <si>
    <t>Bestron Bestron Aqua Presto Snoerloze Waterkoker 1,7l. Djk168f</t>
  </si>
  <si>
    <t>Totaal</t>
  </si>
  <si>
    <t>Aantal 
verkocht</t>
  </si>
  <si>
    <t>Prijs 
per stuk</t>
  </si>
  <si>
    <t>Omschrijving</t>
  </si>
  <si>
    <t>Product</t>
  </si>
  <si>
    <t>VERKOOPOVERZICHT</t>
  </si>
  <si>
    <t>inkoopbedrag</t>
  </si>
  <si>
    <t>Som van verkoopbedrag</t>
  </si>
  <si>
    <t>Kolomlabels</t>
  </si>
  <si>
    <t>Rijlabels</t>
  </si>
  <si>
    <t>Eindtotaal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</si>
</sst>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-[$€]\ * #,##0.00_-;_-[$€]\ * #,##0.00\-;_-[$€]\ * &quot;-&quot;??_-;_-@_-"/>
    <numFmt numFmtId="165" formatCode="_-&quot;€&quot;\ * #,##0.00_-;_-&quot;€&quot;\ * #,##0.00\-;_-&quot;€&quot;\ 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name val="Univers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Univers"/>
    </font>
    <font>
      <b/>
      <sz val="10"/>
      <name val="Arial"/>
      <family val="2"/>
    </font>
    <font>
      <b/>
      <sz val="16"/>
      <color theme="4" tint="0.5999938962981048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ck">
        <color indexed="12"/>
      </right>
      <top/>
      <bottom/>
      <diagonal/>
    </border>
    <border>
      <left style="thin">
        <color indexed="46"/>
      </left>
      <right style="thin">
        <color indexed="46"/>
      </right>
      <top/>
      <bottom/>
      <diagonal/>
    </border>
  </borders>
  <cellStyleXfs count="12">
    <xf numFmtId="0" fontId="0" fillId="0" borderId="0"/>
    <xf numFmtId="0" fontId="1" fillId="0" borderId="1" applyNumberFormat="0" applyFill="0" applyAlignment="0" applyProtection="0"/>
    <xf numFmtId="0" fontId="2" fillId="0" borderId="0"/>
    <xf numFmtId="164" fontId="3" fillId="0" borderId="0" applyFont="0" applyFill="0" applyBorder="0" applyAlignment="0" applyProtection="0"/>
    <xf numFmtId="0" fontId="4" fillId="2" borderId="2">
      <alignment horizontal="right"/>
    </xf>
    <xf numFmtId="0" fontId="3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7" fillId="0" borderId="0"/>
    <xf numFmtId="44" fontId="5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2"/>
    <xf numFmtId="0" fontId="2" fillId="0" borderId="0" xfId="2" applyAlignment="1">
      <alignment horizontal="left"/>
    </xf>
    <xf numFmtId="0" fontId="1" fillId="0" borderId="1" xfId="1"/>
    <xf numFmtId="0" fontId="5" fillId="0" borderId="0" xfId="6"/>
    <xf numFmtId="0" fontId="5" fillId="0" borderId="0" xfId="6" applyAlignment="1">
      <alignment horizontal="right"/>
    </xf>
    <xf numFmtId="0" fontId="8" fillId="0" borderId="0" xfId="6" applyFont="1" applyAlignment="1">
      <alignment horizontal="center"/>
    </xf>
    <xf numFmtId="165" fontId="5" fillId="0" borderId="0" xfId="6" applyNumberFormat="1"/>
    <xf numFmtId="165" fontId="5" fillId="0" borderId="3" xfId="6" applyNumberFormat="1" applyBorder="1"/>
    <xf numFmtId="0" fontId="5" fillId="0" borderId="3" xfId="6" applyBorder="1"/>
    <xf numFmtId="0" fontId="5" fillId="0" borderId="0" xfId="6" applyAlignment="1">
      <alignment horizontal="left"/>
    </xf>
    <xf numFmtId="0" fontId="8" fillId="0" borderId="0" xfId="6" applyFont="1" applyAlignment="1">
      <alignment horizontal="left" vertical="top"/>
    </xf>
    <xf numFmtId="0" fontId="8" fillId="0" borderId="3" xfId="6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6" applyFont="1" applyAlignment="1">
      <alignment horizontal="left"/>
    </xf>
  </cellXfs>
  <cellStyles count="12">
    <cellStyle name="Euro" xfId="3" xr:uid="{00000000-0005-0000-0000-000000000000}"/>
    <cellStyle name="Kop 3" xfId="1" builtinId="18"/>
    <cellStyle name="Rijkoppen" xfId="4" xr:uid="{00000000-0005-0000-0000-000002000000}"/>
    <cellStyle name="Standaard" xfId="0" builtinId="0"/>
    <cellStyle name="Standaard 2" xfId="5" xr:uid="{00000000-0005-0000-0000-000004000000}"/>
    <cellStyle name="Standaard 2 2" xfId="6" xr:uid="{00000000-0005-0000-0000-000005000000}"/>
    <cellStyle name="Standaard 3" xfId="7" xr:uid="{00000000-0005-0000-0000-000006000000}"/>
    <cellStyle name="Standaard 4" xfId="8" xr:uid="{00000000-0005-0000-0000-000007000000}"/>
    <cellStyle name="Standaard 5" xfId="9" xr:uid="{00000000-0005-0000-0000-000008000000}"/>
    <cellStyle name="Standaard 6" xfId="10" xr:uid="{00000000-0005-0000-0000-000009000000}"/>
    <cellStyle name="Standaard 7" xfId="2" xr:uid="{00000000-0005-0000-0000-00000A000000}"/>
    <cellStyle name="Valuta 2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Instruct%20Admin\Documents\Excel%202010,%20dl%202%20PC%20ontwikkeling\Oefenbestanden%20Ex%20Adv\Beveiliging%20en%20contro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uiloft"/>
      <sheetName val="Omzet"/>
      <sheetName val="BTW"/>
      <sheetName val="Bestelling"/>
    </sheetNames>
    <sheetDataSet>
      <sheetData sheetId="0"/>
      <sheetData sheetId="1"/>
      <sheetData sheetId="2">
        <row r="12">
          <cell r="B12">
            <v>3125</v>
          </cell>
          <cell r="D12">
            <v>2645</v>
          </cell>
          <cell r="F12">
            <v>2630</v>
          </cell>
          <cell r="H12">
            <v>2455</v>
          </cell>
        </row>
      </sheetData>
      <sheetData sheetId="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TEMP%20werkmap\instruct%20draaitabe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rk" refreshedDate="43531.588734027777" createdVersion="6" refreshedVersion="6" minRefreshableVersion="3" recordCount="12" xr:uid="{00000000-000A-0000-FFFF-FFFF00000000}">
  <cacheSource type="worksheet">
    <worksheetSource ref="A1:C13" sheet="Draaitabel" r:id="rId2"/>
  </cacheSource>
  <cacheFields count="3">
    <cacheField name="week" numFmtId="0">
      <sharedItems count="4">
        <s v="week 1"/>
        <s v="week 2"/>
        <s v="week 3"/>
        <s v="week 4"/>
      </sharedItems>
    </cacheField>
    <cacheField name="verkoper" numFmtId="0">
      <sharedItems count="3">
        <s v="Tim Tuinman"/>
        <s v="Rik Geelhoed"/>
        <s v="Denise Backstreet"/>
      </sharedItems>
    </cacheField>
    <cacheField name="verkoopbedrag" numFmtId="0">
      <sharedItems containsSemiMixedTypes="0" containsString="0" containsNumber="1" containsInteger="1" minValue="12000" maxValue="2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12000"/>
  </r>
  <r>
    <x v="0"/>
    <x v="1"/>
    <n v="18000"/>
  </r>
  <r>
    <x v="0"/>
    <x v="2"/>
    <n v="15000"/>
  </r>
  <r>
    <x v="1"/>
    <x v="0"/>
    <n v="14000"/>
  </r>
  <r>
    <x v="1"/>
    <x v="1"/>
    <n v="20000"/>
  </r>
  <r>
    <x v="1"/>
    <x v="2"/>
    <n v="13000"/>
  </r>
  <r>
    <x v="2"/>
    <x v="0"/>
    <n v="15000"/>
  </r>
  <r>
    <x v="2"/>
    <x v="1"/>
    <n v="22000"/>
  </r>
  <r>
    <x v="2"/>
    <x v="2"/>
    <n v="14000"/>
  </r>
  <r>
    <x v="3"/>
    <x v="0"/>
    <n v="14000"/>
  </r>
  <r>
    <x v="3"/>
    <x v="1"/>
    <n v="15000"/>
  </r>
  <r>
    <x v="3"/>
    <x v="2"/>
    <n v="19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Draaitabel1" cacheId="1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>
  <location ref="E1:I7" firstHeaderRow="1" firstDataRow="2" firstDataCol="1"/>
  <pivotFields count="3">
    <pivotField axis="axisRow" showAll="0" defaultSubtotal="0">
      <items count="4">
        <item x="0"/>
        <item x="1"/>
        <item x="2"/>
        <item x="3"/>
      </items>
    </pivotField>
    <pivotField axis="axisCol" showAll="0" defaultSubtotal="0">
      <items count="3">
        <item x="2"/>
        <item x="1"/>
        <item x="0"/>
      </items>
    </pivotField>
    <pivotField dataField="1" showAll="0" defaultSubtota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om van verkoopbedrag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tabSelected="1" workbookViewId="0">
      <selection sqref="A1:B1"/>
    </sheetView>
  </sheetViews>
  <sheetFormatPr defaultRowHeight="12.75" x14ac:dyDescent="0.2"/>
  <cols>
    <col min="1" max="1" width="15.42578125" style="4" customWidth="1"/>
    <col min="2" max="2" width="59" style="4" customWidth="1"/>
    <col min="3" max="3" width="15.7109375" style="4" bestFit="1" customWidth="1"/>
    <col min="4" max="4" width="17" style="4" customWidth="1"/>
    <col min="5" max="5" width="12.85546875" style="4" bestFit="1" customWidth="1"/>
    <col min="6" max="16384" width="9.140625" style="4"/>
  </cols>
  <sheetData>
    <row r="1" spans="1:5" ht="20.25" customHeight="1" x14ac:dyDescent="0.3">
      <c r="A1" s="14" t="s">
        <v>80</v>
      </c>
      <c r="B1" s="14"/>
    </row>
    <row r="2" spans="1:5" s="10" customFormat="1" x14ac:dyDescent="0.2">
      <c r="A2" s="12" t="s">
        <v>79</v>
      </c>
      <c r="B2" s="12" t="s">
        <v>78</v>
      </c>
      <c r="C2" s="11" t="s">
        <v>77</v>
      </c>
      <c r="D2" s="11" t="s">
        <v>76</v>
      </c>
      <c r="E2" s="11" t="s">
        <v>75</v>
      </c>
    </row>
    <row r="3" spans="1:5" x14ac:dyDescent="0.2">
      <c r="A3" s="9" t="s">
        <v>65</v>
      </c>
      <c r="B3" s="9" t="s">
        <v>74</v>
      </c>
      <c r="C3" s="8">
        <v>36</v>
      </c>
      <c r="D3" s="9">
        <v>12</v>
      </c>
      <c r="E3" s="8">
        <f t="shared" ref="E3:E34" si="0">C3*D3</f>
        <v>432</v>
      </c>
    </row>
    <row r="4" spans="1:5" x14ac:dyDescent="0.2">
      <c r="A4" s="9" t="s">
        <v>65</v>
      </c>
      <c r="B4" s="9" t="s">
        <v>73</v>
      </c>
      <c r="C4" s="8">
        <v>36.24</v>
      </c>
      <c r="D4" s="9">
        <v>14</v>
      </c>
      <c r="E4" s="8">
        <f t="shared" si="0"/>
        <v>507.36</v>
      </c>
    </row>
    <row r="5" spans="1:5" x14ac:dyDescent="0.2">
      <c r="A5" s="9" t="s">
        <v>65</v>
      </c>
      <c r="B5" s="9" t="s">
        <v>72</v>
      </c>
      <c r="C5" s="8">
        <v>36.24</v>
      </c>
      <c r="D5" s="9">
        <v>17</v>
      </c>
      <c r="E5" s="8">
        <f t="shared" si="0"/>
        <v>616.08000000000004</v>
      </c>
    </row>
    <row r="6" spans="1:5" x14ac:dyDescent="0.2">
      <c r="A6" s="9" t="s">
        <v>65</v>
      </c>
      <c r="B6" s="9" t="s">
        <v>71</v>
      </c>
      <c r="C6" s="8">
        <v>53.5</v>
      </c>
      <c r="D6" s="9">
        <v>35</v>
      </c>
      <c r="E6" s="8">
        <f t="shared" si="0"/>
        <v>1872.5</v>
      </c>
    </row>
    <row r="7" spans="1:5" x14ac:dyDescent="0.2">
      <c r="A7" s="9" t="s">
        <v>65</v>
      </c>
      <c r="B7" s="9" t="s">
        <v>70</v>
      </c>
      <c r="C7" s="8">
        <v>54.45</v>
      </c>
      <c r="D7" s="9">
        <v>123</v>
      </c>
      <c r="E7" s="8">
        <f t="shared" si="0"/>
        <v>6697.35</v>
      </c>
    </row>
    <row r="8" spans="1:5" x14ac:dyDescent="0.2">
      <c r="A8" s="9" t="s">
        <v>65</v>
      </c>
      <c r="B8" s="9" t="s">
        <v>69</v>
      </c>
      <c r="C8" s="8">
        <v>34</v>
      </c>
      <c r="D8" s="9">
        <v>3</v>
      </c>
      <c r="E8" s="8">
        <f t="shared" si="0"/>
        <v>102</v>
      </c>
    </row>
    <row r="9" spans="1:5" x14ac:dyDescent="0.2">
      <c r="A9" s="9" t="s">
        <v>65</v>
      </c>
      <c r="B9" s="9" t="s">
        <v>68</v>
      </c>
      <c r="C9" s="8">
        <v>33.97</v>
      </c>
      <c r="D9" s="9">
        <v>54</v>
      </c>
      <c r="E9" s="8">
        <f t="shared" si="0"/>
        <v>1834.3799999999999</v>
      </c>
    </row>
    <row r="10" spans="1:5" x14ac:dyDescent="0.2">
      <c r="A10" s="9" t="s">
        <v>65</v>
      </c>
      <c r="B10" s="9" t="s">
        <v>67</v>
      </c>
      <c r="C10" s="8">
        <v>54.49</v>
      </c>
      <c r="D10" s="9">
        <v>13</v>
      </c>
      <c r="E10" s="8">
        <f t="shared" si="0"/>
        <v>708.37</v>
      </c>
    </row>
    <row r="11" spans="1:5" x14ac:dyDescent="0.2">
      <c r="A11" s="9" t="s">
        <v>65</v>
      </c>
      <c r="B11" s="9" t="s">
        <v>66</v>
      </c>
      <c r="C11" s="8">
        <v>44.45</v>
      </c>
      <c r="D11" s="9">
        <v>2</v>
      </c>
      <c r="E11" s="8">
        <f t="shared" si="0"/>
        <v>88.9</v>
      </c>
    </row>
    <row r="12" spans="1:5" x14ac:dyDescent="0.2">
      <c r="A12" s="9" t="s">
        <v>65</v>
      </c>
      <c r="B12" s="9" t="s">
        <v>64</v>
      </c>
      <c r="C12" s="8">
        <v>51.69</v>
      </c>
      <c r="D12" s="9">
        <v>76</v>
      </c>
      <c r="E12" s="8">
        <f t="shared" si="0"/>
        <v>3928.4399999999996</v>
      </c>
    </row>
    <row r="13" spans="1:5" x14ac:dyDescent="0.2">
      <c r="A13" s="9" t="s">
        <v>51</v>
      </c>
      <c r="B13" s="9" t="s">
        <v>63</v>
      </c>
      <c r="C13" s="8">
        <v>29.99</v>
      </c>
      <c r="D13" s="9">
        <v>29</v>
      </c>
      <c r="E13" s="8">
        <f t="shared" si="0"/>
        <v>869.70999999999992</v>
      </c>
    </row>
    <row r="14" spans="1:5" x14ac:dyDescent="0.2">
      <c r="A14" s="9" t="s">
        <v>51</v>
      </c>
      <c r="B14" s="9" t="s">
        <v>62</v>
      </c>
      <c r="C14" s="8">
        <v>34</v>
      </c>
      <c r="D14" s="9">
        <v>21</v>
      </c>
      <c r="E14" s="8">
        <f t="shared" si="0"/>
        <v>714</v>
      </c>
    </row>
    <row r="15" spans="1:5" x14ac:dyDescent="0.2">
      <c r="A15" s="9" t="s">
        <v>51</v>
      </c>
      <c r="B15" s="9" t="s">
        <v>61</v>
      </c>
      <c r="C15" s="8">
        <v>49</v>
      </c>
      <c r="D15" s="9">
        <v>11</v>
      </c>
      <c r="E15" s="8">
        <f t="shared" si="0"/>
        <v>539</v>
      </c>
    </row>
    <row r="16" spans="1:5" x14ac:dyDescent="0.2">
      <c r="A16" s="9" t="s">
        <v>51</v>
      </c>
      <c r="B16" s="9" t="s">
        <v>60</v>
      </c>
      <c r="C16" s="8">
        <v>29.99</v>
      </c>
      <c r="D16" s="9">
        <v>56</v>
      </c>
      <c r="E16" s="8">
        <f t="shared" si="0"/>
        <v>1679.4399999999998</v>
      </c>
    </row>
    <row r="17" spans="1:5" x14ac:dyDescent="0.2">
      <c r="A17" s="9" t="s">
        <v>51</v>
      </c>
      <c r="B17" s="9" t="s">
        <v>59</v>
      </c>
      <c r="C17" s="8">
        <v>45.99</v>
      </c>
      <c r="D17" s="9">
        <v>12</v>
      </c>
      <c r="E17" s="8">
        <f t="shared" si="0"/>
        <v>551.88</v>
      </c>
    </row>
    <row r="18" spans="1:5" x14ac:dyDescent="0.2">
      <c r="A18" s="9" t="s">
        <v>51</v>
      </c>
      <c r="B18" s="9" t="s">
        <v>58</v>
      </c>
      <c r="C18" s="8">
        <v>47.99</v>
      </c>
      <c r="D18" s="9">
        <v>17</v>
      </c>
      <c r="E18" s="8">
        <f t="shared" si="0"/>
        <v>815.83</v>
      </c>
    </row>
    <row r="19" spans="1:5" x14ac:dyDescent="0.2">
      <c r="A19" s="9" t="s">
        <v>51</v>
      </c>
      <c r="B19" s="9" t="s">
        <v>57</v>
      </c>
      <c r="C19" s="8">
        <v>39.99</v>
      </c>
      <c r="D19" s="9">
        <v>6</v>
      </c>
      <c r="E19" s="8">
        <f t="shared" si="0"/>
        <v>239.94</v>
      </c>
    </row>
    <row r="20" spans="1:5" x14ac:dyDescent="0.2">
      <c r="A20" s="9" t="s">
        <v>51</v>
      </c>
      <c r="B20" s="9" t="s">
        <v>56</v>
      </c>
      <c r="C20" s="8">
        <v>27.2</v>
      </c>
      <c r="D20" s="9">
        <v>23</v>
      </c>
      <c r="E20" s="8">
        <f t="shared" si="0"/>
        <v>625.6</v>
      </c>
    </row>
    <row r="21" spans="1:5" x14ac:dyDescent="0.2">
      <c r="A21" s="9" t="s">
        <v>51</v>
      </c>
      <c r="B21" s="9" t="s">
        <v>55</v>
      </c>
      <c r="C21" s="8">
        <v>17.5</v>
      </c>
      <c r="D21" s="9">
        <v>45</v>
      </c>
      <c r="E21" s="8">
        <f t="shared" si="0"/>
        <v>787.5</v>
      </c>
    </row>
    <row r="22" spans="1:5" x14ac:dyDescent="0.2">
      <c r="A22" s="9" t="s">
        <v>51</v>
      </c>
      <c r="B22" s="9" t="s">
        <v>54</v>
      </c>
      <c r="C22" s="8">
        <v>229.95</v>
      </c>
      <c r="D22" s="9">
        <v>23</v>
      </c>
      <c r="E22" s="8">
        <f t="shared" si="0"/>
        <v>5288.8499999999995</v>
      </c>
    </row>
    <row r="23" spans="1:5" x14ac:dyDescent="0.2">
      <c r="A23" s="9" t="s">
        <v>51</v>
      </c>
      <c r="B23" s="9" t="s">
        <v>53</v>
      </c>
      <c r="C23" s="8">
        <v>859</v>
      </c>
      <c r="D23" s="9">
        <v>19</v>
      </c>
      <c r="E23" s="8">
        <f t="shared" si="0"/>
        <v>16321</v>
      </c>
    </row>
    <row r="24" spans="1:5" x14ac:dyDescent="0.2">
      <c r="A24" s="9" t="s">
        <v>51</v>
      </c>
      <c r="B24" s="9" t="s">
        <v>52</v>
      </c>
      <c r="C24" s="8">
        <v>27.95</v>
      </c>
      <c r="D24" s="9">
        <v>15</v>
      </c>
      <c r="E24" s="8">
        <f t="shared" si="0"/>
        <v>419.25</v>
      </c>
    </row>
    <row r="25" spans="1:5" x14ac:dyDescent="0.2">
      <c r="A25" s="9" t="s">
        <v>51</v>
      </c>
      <c r="B25" s="9" t="s">
        <v>50</v>
      </c>
      <c r="C25" s="8">
        <v>39.950000000000003</v>
      </c>
      <c r="D25" s="9">
        <v>3</v>
      </c>
      <c r="E25" s="8">
        <f t="shared" si="0"/>
        <v>119.85000000000001</v>
      </c>
    </row>
    <row r="26" spans="1:5" x14ac:dyDescent="0.2">
      <c r="A26" s="9" t="s">
        <v>30</v>
      </c>
      <c r="B26" s="9" t="s">
        <v>49</v>
      </c>
      <c r="C26" s="8">
        <v>101.31</v>
      </c>
      <c r="D26" s="9">
        <v>56</v>
      </c>
      <c r="E26" s="8">
        <f t="shared" si="0"/>
        <v>5673.3600000000006</v>
      </c>
    </row>
    <row r="27" spans="1:5" x14ac:dyDescent="0.2">
      <c r="A27" s="9" t="s">
        <v>30</v>
      </c>
      <c r="B27" s="9" t="s">
        <v>48</v>
      </c>
      <c r="C27" s="8">
        <v>21.31</v>
      </c>
      <c r="D27" s="9">
        <v>35</v>
      </c>
      <c r="E27" s="8">
        <f t="shared" si="0"/>
        <v>745.84999999999991</v>
      </c>
    </row>
    <row r="28" spans="1:5" x14ac:dyDescent="0.2">
      <c r="A28" s="9" t="s">
        <v>30</v>
      </c>
      <c r="B28" s="9" t="s">
        <v>47</v>
      </c>
      <c r="C28" s="8">
        <v>22.49</v>
      </c>
      <c r="D28" s="9">
        <v>3</v>
      </c>
      <c r="E28" s="8">
        <f t="shared" si="0"/>
        <v>67.47</v>
      </c>
    </row>
    <row r="29" spans="1:5" x14ac:dyDescent="0.2">
      <c r="A29" s="9" t="s">
        <v>30</v>
      </c>
      <c r="B29" s="9" t="s">
        <v>46</v>
      </c>
      <c r="C29" s="8">
        <v>38.31</v>
      </c>
      <c r="D29" s="9">
        <v>55</v>
      </c>
      <c r="E29" s="8">
        <f t="shared" si="0"/>
        <v>2107.0500000000002</v>
      </c>
    </row>
    <row r="30" spans="1:5" x14ac:dyDescent="0.2">
      <c r="A30" s="9" t="s">
        <v>30</v>
      </c>
      <c r="B30" s="9" t="s">
        <v>45</v>
      </c>
      <c r="C30" s="8">
        <v>11.99</v>
      </c>
      <c r="D30" s="9">
        <v>12</v>
      </c>
      <c r="E30" s="8">
        <f t="shared" si="0"/>
        <v>143.88</v>
      </c>
    </row>
    <row r="31" spans="1:5" x14ac:dyDescent="0.2">
      <c r="A31" s="9" t="s">
        <v>30</v>
      </c>
      <c r="B31" s="9" t="s">
        <v>44</v>
      </c>
      <c r="C31" s="8">
        <v>50.39</v>
      </c>
      <c r="D31" s="9">
        <v>17</v>
      </c>
      <c r="E31" s="8">
        <f t="shared" si="0"/>
        <v>856.63</v>
      </c>
    </row>
    <row r="32" spans="1:5" x14ac:dyDescent="0.2">
      <c r="A32" s="9" t="s">
        <v>30</v>
      </c>
      <c r="B32" s="9" t="s">
        <v>43</v>
      </c>
      <c r="C32" s="8">
        <v>16.39</v>
      </c>
      <c r="D32" s="9">
        <v>33</v>
      </c>
      <c r="E32" s="8">
        <f t="shared" si="0"/>
        <v>540.87</v>
      </c>
    </row>
    <row r="33" spans="1:5" x14ac:dyDescent="0.2">
      <c r="A33" s="9" t="s">
        <v>30</v>
      </c>
      <c r="B33" s="9" t="s">
        <v>42</v>
      </c>
      <c r="C33" s="8">
        <v>33.79</v>
      </c>
      <c r="D33" s="9">
        <v>3</v>
      </c>
      <c r="E33" s="8">
        <f t="shared" si="0"/>
        <v>101.37</v>
      </c>
    </row>
    <row r="34" spans="1:5" x14ac:dyDescent="0.2">
      <c r="A34" s="9" t="s">
        <v>30</v>
      </c>
      <c r="B34" s="9" t="s">
        <v>41</v>
      </c>
      <c r="C34" s="8">
        <v>79.989999999999995</v>
      </c>
      <c r="D34" s="9">
        <v>23</v>
      </c>
      <c r="E34" s="8">
        <f t="shared" si="0"/>
        <v>1839.77</v>
      </c>
    </row>
    <row r="35" spans="1:5" x14ac:dyDescent="0.2">
      <c r="A35" s="9" t="s">
        <v>30</v>
      </c>
      <c r="B35" s="9" t="s">
        <v>40</v>
      </c>
      <c r="C35" s="8">
        <v>33.99</v>
      </c>
      <c r="D35" s="9">
        <v>6</v>
      </c>
      <c r="E35" s="8">
        <f t="shared" ref="E35:E63" si="1">C35*D35</f>
        <v>203.94</v>
      </c>
    </row>
    <row r="36" spans="1:5" x14ac:dyDescent="0.2">
      <c r="A36" s="9" t="s">
        <v>30</v>
      </c>
      <c r="B36" s="9" t="s">
        <v>39</v>
      </c>
      <c r="C36" s="8">
        <v>32.99</v>
      </c>
      <c r="D36" s="9">
        <v>54</v>
      </c>
      <c r="E36" s="8">
        <f t="shared" si="1"/>
        <v>1781.46</v>
      </c>
    </row>
    <row r="37" spans="1:5" x14ac:dyDescent="0.2">
      <c r="A37" s="9" t="s">
        <v>30</v>
      </c>
      <c r="B37" s="9" t="s">
        <v>38</v>
      </c>
      <c r="C37" s="8">
        <v>15.79</v>
      </c>
      <c r="D37" s="9">
        <v>17</v>
      </c>
      <c r="E37" s="8">
        <f t="shared" si="1"/>
        <v>268.43</v>
      </c>
    </row>
    <row r="38" spans="1:5" x14ac:dyDescent="0.2">
      <c r="A38" s="9" t="s">
        <v>30</v>
      </c>
      <c r="B38" s="9" t="s">
        <v>37</v>
      </c>
      <c r="C38" s="8">
        <v>20.99</v>
      </c>
      <c r="D38" s="9">
        <v>45</v>
      </c>
      <c r="E38" s="8">
        <f t="shared" si="1"/>
        <v>944.55</v>
      </c>
    </row>
    <row r="39" spans="1:5" x14ac:dyDescent="0.2">
      <c r="A39" s="9" t="s">
        <v>30</v>
      </c>
      <c r="B39" s="9" t="s">
        <v>36</v>
      </c>
      <c r="C39" s="8">
        <v>36.99</v>
      </c>
      <c r="D39" s="9">
        <v>22</v>
      </c>
      <c r="E39" s="8">
        <f t="shared" si="1"/>
        <v>813.78000000000009</v>
      </c>
    </row>
    <row r="40" spans="1:5" x14ac:dyDescent="0.2">
      <c r="A40" s="9" t="s">
        <v>30</v>
      </c>
      <c r="B40" s="9" t="s">
        <v>35</v>
      </c>
      <c r="C40" s="8">
        <v>95.79</v>
      </c>
      <c r="D40" s="9">
        <v>28</v>
      </c>
      <c r="E40" s="8">
        <f t="shared" si="1"/>
        <v>2682.1200000000003</v>
      </c>
    </row>
    <row r="41" spans="1:5" x14ac:dyDescent="0.2">
      <c r="A41" s="9" t="s">
        <v>30</v>
      </c>
      <c r="B41" s="9" t="s">
        <v>34</v>
      </c>
      <c r="C41" s="8">
        <v>37.99</v>
      </c>
      <c r="D41" s="9">
        <v>22</v>
      </c>
      <c r="E41" s="8">
        <f t="shared" si="1"/>
        <v>835.78000000000009</v>
      </c>
    </row>
    <row r="42" spans="1:5" x14ac:dyDescent="0.2">
      <c r="A42" s="9" t="s">
        <v>30</v>
      </c>
      <c r="B42" s="9" t="s">
        <v>33</v>
      </c>
      <c r="C42" s="8">
        <v>24.99</v>
      </c>
      <c r="D42" s="9">
        <v>7</v>
      </c>
      <c r="E42" s="8">
        <f t="shared" si="1"/>
        <v>174.92999999999998</v>
      </c>
    </row>
    <row r="43" spans="1:5" x14ac:dyDescent="0.2">
      <c r="A43" s="9" t="s">
        <v>30</v>
      </c>
      <c r="B43" s="9" t="s">
        <v>32</v>
      </c>
      <c r="C43" s="8">
        <v>27.31</v>
      </c>
      <c r="D43" s="9">
        <v>23</v>
      </c>
      <c r="E43" s="8">
        <f t="shared" si="1"/>
        <v>628.13</v>
      </c>
    </row>
    <row r="44" spans="1:5" x14ac:dyDescent="0.2">
      <c r="A44" s="9" t="s">
        <v>30</v>
      </c>
      <c r="B44" s="9" t="s">
        <v>31</v>
      </c>
      <c r="C44" s="8">
        <v>51.49</v>
      </c>
      <c r="D44" s="9">
        <v>2</v>
      </c>
      <c r="E44" s="8">
        <f t="shared" si="1"/>
        <v>102.98</v>
      </c>
    </row>
    <row r="45" spans="1:5" x14ac:dyDescent="0.2">
      <c r="A45" s="9" t="s">
        <v>30</v>
      </c>
      <c r="B45" s="9" t="s">
        <v>29</v>
      </c>
      <c r="C45" s="8">
        <v>40.99</v>
      </c>
      <c r="D45" s="9">
        <v>212</v>
      </c>
      <c r="E45" s="8">
        <f t="shared" si="1"/>
        <v>8689.880000000001</v>
      </c>
    </row>
    <row r="46" spans="1:5" x14ac:dyDescent="0.2">
      <c r="A46" s="9" t="s">
        <v>11</v>
      </c>
      <c r="B46" s="9" t="s">
        <v>28</v>
      </c>
      <c r="C46" s="8">
        <v>22.67</v>
      </c>
      <c r="D46" s="9">
        <v>35</v>
      </c>
      <c r="E46" s="8">
        <f t="shared" si="1"/>
        <v>793.45</v>
      </c>
    </row>
    <row r="47" spans="1:5" x14ac:dyDescent="0.2">
      <c r="A47" s="9" t="s">
        <v>11</v>
      </c>
      <c r="B47" s="9" t="s">
        <v>27</v>
      </c>
      <c r="C47" s="8">
        <v>44.92</v>
      </c>
      <c r="D47" s="9">
        <v>55</v>
      </c>
      <c r="E47" s="8">
        <f t="shared" si="1"/>
        <v>2470.6</v>
      </c>
    </row>
    <row r="48" spans="1:5" x14ac:dyDescent="0.2">
      <c r="A48" s="9" t="s">
        <v>11</v>
      </c>
      <c r="B48" s="9" t="s">
        <v>26</v>
      </c>
      <c r="C48" s="8">
        <v>54.99</v>
      </c>
      <c r="D48" s="9">
        <v>2</v>
      </c>
      <c r="E48" s="8">
        <f t="shared" si="1"/>
        <v>109.98</v>
      </c>
    </row>
    <row r="49" spans="1:5" x14ac:dyDescent="0.2">
      <c r="A49" s="9" t="s">
        <v>11</v>
      </c>
      <c r="B49" s="9" t="s">
        <v>25</v>
      </c>
      <c r="C49" s="8">
        <v>79</v>
      </c>
      <c r="D49" s="9">
        <v>3</v>
      </c>
      <c r="E49" s="8">
        <f t="shared" si="1"/>
        <v>237</v>
      </c>
    </row>
    <row r="50" spans="1:5" x14ac:dyDescent="0.2">
      <c r="A50" s="9" t="s">
        <v>11</v>
      </c>
      <c r="B50" s="9" t="s">
        <v>24</v>
      </c>
      <c r="C50" s="8">
        <v>22.99</v>
      </c>
      <c r="D50" s="9">
        <v>33</v>
      </c>
      <c r="E50" s="8">
        <f t="shared" si="1"/>
        <v>758.67</v>
      </c>
    </row>
    <row r="51" spans="1:5" x14ac:dyDescent="0.2">
      <c r="A51" s="9" t="s">
        <v>11</v>
      </c>
      <c r="B51" s="9" t="s">
        <v>23</v>
      </c>
      <c r="C51" s="8">
        <v>29.99</v>
      </c>
      <c r="D51" s="9">
        <v>34</v>
      </c>
      <c r="E51" s="8">
        <f t="shared" si="1"/>
        <v>1019.66</v>
      </c>
    </row>
    <row r="52" spans="1:5" x14ac:dyDescent="0.2">
      <c r="A52" s="9" t="s">
        <v>11</v>
      </c>
      <c r="B52" s="9" t="s">
        <v>22</v>
      </c>
      <c r="C52" s="8">
        <v>34.99</v>
      </c>
      <c r="D52" s="9">
        <v>9</v>
      </c>
      <c r="E52" s="8">
        <f t="shared" si="1"/>
        <v>314.91000000000003</v>
      </c>
    </row>
    <row r="53" spans="1:5" x14ac:dyDescent="0.2">
      <c r="A53" s="9" t="s">
        <v>11</v>
      </c>
      <c r="B53" s="9" t="s">
        <v>21</v>
      </c>
      <c r="C53" s="8">
        <v>44.99</v>
      </c>
      <c r="D53" s="9">
        <v>15</v>
      </c>
      <c r="E53" s="8">
        <f t="shared" si="1"/>
        <v>674.85</v>
      </c>
    </row>
    <row r="54" spans="1:5" x14ac:dyDescent="0.2">
      <c r="A54" s="9" t="s">
        <v>11</v>
      </c>
      <c r="B54" s="9" t="s">
        <v>20</v>
      </c>
      <c r="C54" s="8">
        <v>36.99</v>
      </c>
      <c r="D54" s="9">
        <v>54</v>
      </c>
      <c r="E54" s="8">
        <f t="shared" si="1"/>
        <v>1997.46</v>
      </c>
    </row>
    <row r="55" spans="1:5" x14ac:dyDescent="0.2">
      <c r="A55" s="9" t="s">
        <v>11</v>
      </c>
      <c r="B55" s="9" t="s">
        <v>19</v>
      </c>
      <c r="C55" s="8">
        <v>64.989999999999995</v>
      </c>
      <c r="D55" s="9">
        <v>3</v>
      </c>
      <c r="E55" s="8">
        <f t="shared" si="1"/>
        <v>194.96999999999997</v>
      </c>
    </row>
    <row r="56" spans="1:5" x14ac:dyDescent="0.2">
      <c r="A56" s="9" t="s">
        <v>11</v>
      </c>
      <c r="B56" s="9" t="s">
        <v>18</v>
      </c>
      <c r="C56" s="8">
        <v>68.989999999999995</v>
      </c>
      <c r="D56" s="9">
        <v>12</v>
      </c>
      <c r="E56" s="8">
        <f t="shared" si="1"/>
        <v>827.87999999999988</v>
      </c>
    </row>
    <row r="57" spans="1:5" x14ac:dyDescent="0.2">
      <c r="A57" s="9" t="s">
        <v>11</v>
      </c>
      <c r="B57" s="9" t="s">
        <v>17</v>
      </c>
      <c r="C57" s="8">
        <v>18.989999999999998</v>
      </c>
      <c r="D57" s="9">
        <v>13</v>
      </c>
      <c r="E57" s="8">
        <f t="shared" si="1"/>
        <v>246.86999999999998</v>
      </c>
    </row>
    <row r="58" spans="1:5" x14ac:dyDescent="0.2">
      <c r="A58" s="9" t="s">
        <v>11</v>
      </c>
      <c r="B58" s="9" t="s">
        <v>16</v>
      </c>
      <c r="C58" s="8">
        <v>49.95</v>
      </c>
      <c r="D58" s="9">
        <v>26</v>
      </c>
      <c r="E58" s="8">
        <f t="shared" si="1"/>
        <v>1298.7</v>
      </c>
    </row>
    <row r="59" spans="1:5" x14ac:dyDescent="0.2">
      <c r="A59" s="9" t="s">
        <v>11</v>
      </c>
      <c r="B59" s="9" t="s">
        <v>15</v>
      </c>
      <c r="C59" s="8">
        <v>59.95</v>
      </c>
      <c r="D59" s="9">
        <v>55</v>
      </c>
      <c r="E59" s="8">
        <f t="shared" si="1"/>
        <v>3297.25</v>
      </c>
    </row>
    <row r="60" spans="1:5" x14ac:dyDescent="0.2">
      <c r="A60" s="9" t="s">
        <v>11</v>
      </c>
      <c r="B60" s="9" t="s">
        <v>14</v>
      </c>
      <c r="C60" s="8">
        <v>49.46</v>
      </c>
      <c r="D60" s="9">
        <v>34</v>
      </c>
      <c r="E60" s="8">
        <f t="shared" si="1"/>
        <v>1681.64</v>
      </c>
    </row>
    <row r="61" spans="1:5" x14ac:dyDescent="0.2">
      <c r="A61" s="9" t="s">
        <v>11</v>
      </c>
      <c r="B61" s="9" t="s">
        <v>13</v>
      </c>
      <c r="C61" s="8">
        <v>20.99</v>
      </c>
      <c r="D61" s="9">
        <v>45</v>
      </c>
      <c r="E61" s="8">
        <f t="shared" si="1"/>
        <v>944.55</v>
      </c>
    </row>
    <row r="62" spans="1:5" x14ac:dyDescent="0.2">
      <c r="A62" s="9" t="s">
        <v>11</v>
      </c>
      <c r="B62" s="9" t="s">
        <v>12</v>
      </c>
      <c r="C62" s="8">
        <v>31.99</v>
      </c>
      <c r="D62" s="9">
        <v>2</v>
      </c>
      <c r="E62" s="8">
        <f t="shared" si="1"/>
        <v>63.98</v>
      </c>
    </row>
    <row r="63" spans="1:5" x14ac:dyDescent="0.2">
      <c r="A63" s="9" t="s">
        <v>11</v>
      </c>
      <c r="B63" s="9" t="s">
        <v>10</v>
      </c>
      <c r="C63" s="8">
        <v>19.04</v>
      </c>
      <c r="D63" s="9">
        <v>54</v>
      </c>
      <c r="E63" s="8">
        <f t="shared" si="1"/>
        <v>1028.1599999999999</v>
      </c>
    </row>
    <row r="64" spans="1:5" x14ac:dyDescent="0.2">
      <c r="C64" s="7"/>
    </row>
    <row r="68" spans="2:3" x14ac:dyDescent="0.2">
      <c r="B68" s="6"/>
    </row>
    <row r="69" spans="2:3" x14ac:dyDescent="0.2">
      <c r="B69" s="5"/>
    </row>
    <row r="70" spans="2:3" x14ac:dyDescent="0.2">
      <c r="B70" s="5"/>
      <c r="C70" s="7"/>
    </row>
    <row r="71" spans="2:3" x14ac:dyDescent="0.2">
      <c r="B71" s="5"/>
      <c r="C71" s="7"/>
    </row>
    <row r="72" spans="2:3" x14ac:dyDescent="0.2">
      <c r="B72" s="5"/>
      <c r="C72" s="7"/>
    </row>
    <row r="73" spans="2:3" x14ac:dyDescent="0.2">
      <c r="B73" s="5"/>
      <c r="C73" s="7"/>
    </row>
    <row r="74" spans="2:3" x14ac:dyDescent="0.2">
      <c r="B74" s="5"/>
      <c r="C74" s="7"/>
    </row>
    <row r="75" spans="2:3" x14ac:dyDescent="0.2">
      <c r="B75" s="6"/>
    </row>
    <row r="76" spans="2:3" x14ac:dyDescent="0.2">
      <c r="B76" s="5"/>
    </row>
    <row r="77" spans="2:3" x14ac:dyDescent="0.2">
      <c r="B77" s="5"/>
    </row>
    <row r="78" spans="2:3" x14ac:dyDescent="0.2">
      <c r="B78" s="5"/>
    </row>
    <row r="79" spans="2:3" x14ac:dyDescent="0.2">
      <c r="B79" s="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/>
  </sheetViews>
  <sheetFormatPr defaultRowHeight="12.75" x14ac:dyDescent="0.2"/>
  <cols>
    <col min="1" max="1" width="9.140625" style="1"/>
    <col min="2" max="2" width="17.85546875" style="1" customWidth="1"/>
    <col min="3" max="3" width="14.5703125" style="1" customWidth="1"/>
    <col min="4" max="4" width="9.140625" style="1"/>
    <col min="5" max="5" width="23.7109375" style="1" customWidth="1"/>
    <col min="6" max="6" width="17.42578125" style="1" customWidth="1"/>
    <col min="7" max="7" width="13.42578125" style="1" customWidth="1"/>
    <col min="8" max="8" width="13.140625" style="1" customWidth="1"/>
    <col min="9" max="9" width="10.140625" style="1" customWidth="1"/>
    <col min="10" max="10" width="10.140625" style="1" bestFit="1" customWidth="1"/>
    <col min="11" max="16384" width="9.140625" style="1"/>
  </cols>
  <sheetData>
    <row r="1" spans="1:5" ht="15.75" thickBot="1" x14ac:dyDescent="0.3">
      <c r="A1" s="3" t="s">
        <v>9</v>
      </c>
      <c r="B1" s="3" t="s">
        <v>8</v>
      </c>
      <c r="C1" s="3" t="s">
        <v>7</v>
      </c>
    </row>
    <row r="2" spans="1:5" x14ac:dyDescent="0.2">
      <c r="A2" s="1" t="s">
        <v>6</v>
      </c>
      <c r="B2" s="1" t="s">
        <v>3</v>
      </c>
      <c r="C2" s="1">
        <v>12000</v>
      </c>
    </row>
    <row r="3" spans="1:5" x14ac:dyDescent="0.2">
      <c r="A3" s="1" t="s">
        <v>6</v>
      </c>
      <c r="B3" s="1" t="s">
        <v>2</v>
      </c>
      <c r="C3" s="1">
        <v>18000</v>
      </c>
      <c r="E3" s="2"/>
    </row>
    <row r="4" spans="1:5" x14ac:dyDescent="0.2">
      <c r="A4" s="1" t="s">
        <v>6</v>
      </c>
      <c r="B4" s="1" t="s">
        <v>0</v>
      </c>
      <c r="C4" s="1">
        <v>15000</v>
      </c>
      <c r="E4" s="2"/>
    </row>
    <row r="5" spans="1:5" x14ac:dyDescent="0.2">
      <c r="A5" s="1" t="s">
        <v>5</v>
      </c>
      <c r="B5" s="1" t="s">
        <v>3</v>
      </c>
      <c r="C5" s="1">
        <v>14000</v>
      </c>
      <c r="E5" s="2"/>
    </row>
    <row r="6" spans="1:5" x14ac:dyDescent="0.2">
      <c r="A6" s="1" t="s">
        <v>5</v>
      </c>
      <c r="B6" s="1" t="s">
        <v>2</v>
      </c>
      <c r="C6" s="1">
        <v>20000</v>
      </c>
      <c r="E6" s="2"/>
    </row>
    <row r="7" spans="1:5" x14ac:dyDescent="0.2">
      <c r="A7" s="1" t="s">
        <v>5</v>
      </c>
      <c r="B7" s="1" t="s">
        <v>0</v>
      </c>
      <c r="C7" s="1">
        <v>13000</v>
      </c>
      <c r="E7" s="2"/>
    </row>
    <row r="8" spans="1:5" x14ac:dyDescent="0.2">
      <c r="A8" s="1" t="s">
        <v>4</v>
      </c>
      <c r="B8" s="1" t="s">
        <v>3</v>
      </c>
      <c r="C8" s="1">
        <v>15000</v>
      </c>
    </row>
    <row r="9" spans="1:5" x14ac:dyDescent="0.2">
      <c r="A9" s="1" t="s">
        <v>4</v>
      </c>
      <c r="B9" s="1" t="s">
        <v>2</v>
      </c>
      <c r="C9" s="1">
        <v>22000</v>
      </c>
    </row>
    <row r="10" spans="1:5" x14ac:dyDescent="0.2">
      <c r="A10" s="1" t="s">
        <v>4</v>
      </c>
      <c r="B10" s="1" t="s">
        <v>0</v>
      </c>
      <c r="C10" s="1">
        <v>14000</v>
      </c>
    </row>
    <row r="11" spans="1:5" x14ac:dyDescent="0.2">
      <c r="A11" s="1" t="s">
        <v>1</v>
      </c>
      <c r="B11" s="1" t="s">
        <v>3</v>
      </c>
      <c r="C11" s="1">
        <v>14000</v>
      </c>
    </row>
    <row r="12" spans="1:5" x14ac:dyDescent="0.2">
      <c r="A12" s="1" t="s">
        <v>1</v>
      </c>
      <c r="B12" s="1" t="s">
        <v>2</v>
      </c>
      <c r="C12" s="1">
        <v>15000</v>
      </c>
    </row>
    <row r="13" spans="1:5" x14ac:dyDescent="0.2">
      <c r="A13" s="1" t="s">
        <v>1</v>
      </c>
      <c r="B13" s="1" t="s">
        <v>0</v>
      </c>
      <c r="C13" s="1">
        <v>19000</v>
      </c>
    </row>
  </sheetData>
  <pageMargins left="0.75" right="0.75" top="1" bottom="1" header="0.5" footer="0.5"/>
  <headerFooter alignWithMargins="0">
    <oddHeader>&amp;A</oddHeader>
    <oddFooter>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8"/>
  <sheetViews>
    <sheetView workbookViewId="0">
      <selection activeCell="I35" sqref="I35"/>
    </sheetView>
  </sheetViews>
  <sheetFormatPr defaultRowHeight="12.75" x14ac:dyDescent="0.2"/>
  <cols>
    <col min="1" max="1" width="9.140625" style="1"/>
    <col min="2" max="2" width="17.85546875" style="1" customWidth="1"/>
    <col min="3" max="3" width="14.5703125" style="1" customWidth="1"/>
    <col min="4" max="4" width="9.140625" style="1"/>
    <col min="5" max="5" width="22.7109375" style="1" customWidth="1"/>
    <col min="6" max="6" width="17" style="1" customWidth="1"/>
    <col min="7" max="7" width="13.140625" style="1" customWidth="1"/>
    <col min="8" max="8" width="12.42578125" style="1" customWidth="1"/>
    <col min="9" max="9" width="10" style="1" customWidth="1"/>
    <col min="10" max="10" width="17" style="1" customWidth="1"/>
    <col min="11" max="11" width="13.140625" style="1" bestFit="1" customWidth="1"/>
    <col min="12" max="12" width="12.42578125" style="1" bestFit="1" customWidth="1"/>
    <col min="13" max="13" width="13.28515625" style="1" bestFit="1" customWidth="1"/>
    <col min="14" max="14" width="17" style="1" bestFit="1" customWidth="1"/>
    <col min="15" max="15" width="13.140625" style="1" bestFit="1" customWidth="1"/>
    <col min="16" max="16" width="12.42578125" style="1" bestFit="1" customWidth="1"/>
    <col min="17" max="17" width="13.28515625" style="1" bestFit="1" customWidth="1"/>
    <col min="18" max="18" width="17" style="1" bestFit="1" customWidth="1"/>
    <col min="19" max="19" width="13.140625" style="1" bestFit="1" customWidth="1"/>
    <col min="20" max="20" width="12.42578125" style="1" bestFit="1" customWidth="1"/>
    <col min="21" max="21" width="13.28515625" style="1" bestFit="1" customWidth="1"/>
    <col min="22" max="22" width="10" style="1" bestFit="1" customWidth="1"/>
    <col min="23" max="16384" width="9.140625" style="1"/>
  </cols>
  <sheetData>
    <row r="1" spans="1:22" ht="15.75" thickBot="1" x14ac:dyDescent="0.3">
      <c r="A1" s="3" t="s">
        <v>9</v>
      </c>
      <c r="B1" s="3" t="s">
        <v>8</v>
      </c>
      <c r="C1" s="3" t="s">
        <v>7</v>
      </c>
      <c r="E1" t="s">
        <v>82</v>
      </c>
      <c r="F1" t="s">
        <v>83</v>
      </c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15" x14ac:dyDescent="0.25">
      <c r="A2" s="1" t="s">
        <v>6</v>
      </c>
      <c r="B2" s="1" t="s">
        <v>3</v>
      </c>
      <c r="C2" s="1">
        <v>12000</v>
      </c>
      <c r="E2" t="s">
        <v>84</v>
      </c>
      <c r="F2" t="s">
        <v>0</v>
      </c>
      <c r="G2" t="s">
        <v>2</v>
      </c>
      <c r="H2" t="s">
        <v>3</v>
      </c>
      <c r="I2" t="s">
        <v>85</v>
      </c>
      <c r="J2"/>
      <c r="K2"/>
      <c r="L2"/>
      <c r="M2"/>
      <c r="N2"/>
      <c r="O2"/>
      <c r="P2"/>
      <c r="Q2"/>
      <c r="R2"/>
      <c r="S2"/>
      <c r="T2"/>
      <c r="U2"/>
      <c r="V2"/>
    </row>
    <row r="3" spans="1:22" ht="15" x14ac:dyDescent="0.25">
      <c r="A3" s="1" t="s">
        <v>6</v>
      </c>
      <c r="B3" s="1" t="s">
        <v>2</v>
      </c>
      <c r="C3" s="1">
        <v>18000</v>
      </c>
      <c r="E3" s="13" t="s">
        <v>6</v>
      </c>
      <c r="F3">
        <v>15000</v>
      </c>
      <c r="G3">
        <v>18000</v>
      </c>
      <c r="H3">
        <v>12000</v>
      </c>
      <c r="I3">
        <v>45000</v>
      </c>
      <c r="J3"/>
      <c r="K3"/>
      <c r="L3"/>
      <c r="M3"/>
      <c r="N3"/>
      <c r="O3"/>
      <c r="P3"/>
      <c r="Q3"/>
      <c r="R3"/>
      <c r="S3"/>
      <c r="T3"/>
      <c r="U3"/>
      <c r="V3"/>
    </row>
    <row r="4" spans="1:22" ht="15" x14ac:dyDescent="0.25">
      <c r="A4" s="1" t="s">
        <v>6</v>
      </c>
      <c r="B4" s="1" t="s">
        <v>0</v>
      </c>
      <c r="C4" s="1">
        <v>15000</v>
      </c>
      <c r="E4" s="13" t="s">
        <v>5</v>
      </c>
      <c r="F4">
        <v>13000</v>
      </c>
      <c r="G4">
        <v>20000</v>
      </c>
      <c r="H4">
        <v>14000</v>
      </c>
      <c r="I4">
        <v>47000</v>
      </c>
      <c r="J4"/>
      <c r="K4"/>
      <c r="L4"/>
      <c r="M4"/>
      <c r="N4"/>
      <c r="O4"/>
      <c r="P4"/>
      <c r="Q4"/>
      <c r="R4"/>
      <c r="S4"/>
      <c r="T4"/>
      <c r="U4"/>
      <c r="V4"/>
    </row>
    <row r="5" spans="1:22" ht="15" x14ac:dyDescent="0.25">
      <c r="A5" s="1" t="s">
        <v>5</v>
      </c>
      <c r="B5" s="1" t="s">
        <v>3</v>
      </c>
      <c r="C5" s="1">
        <v>14000</v>
      </c>
      <c r="E5" s="13" t="s">
        <v>4</v>
      </c>
      <c r="F5">
        <v>14000</v>
      </c>
      <c r="G5">
        <v>22000</v>
      </c>
      <c r="H5">
        <v>15000</v>
      </c>
      <c r="I5">
        <v>51000</v>
      </c>
      <c r="J5"/>
    </row>
    <row r="6" spans="1:22" ht="15" x14ac:dyDescent="0.25">
      <c r="A6" s="1" t="s">
        <v>5</v>
      </c>
      <c r="B6" s="1" t="s">
        <v>2</v>
      </c>
      <c r="C6" s="1">
        <v>20000</v>
      </c>
      <c r="E6" s="13" t="s">
        <v>1</v>
      </c>
      <c r="F6">
        <v>19000</v>
      </c>
      <c r="G6">
        <v>15000</v>
      </c>
      <c r="H6">
        <v>14000</v>
      </c>
      <c r="I6">
        <v>48000</v>
      </c>
      <c r="J6"/>
    </row>
    <row r="7" spans="1:22" ht="15" x14ac:dyDescent="0.25">
      <c r="A7" s="1" t="s">
        <v>5</v>
      </c>
      <c r="B7" s="1" t="s">
        <v>0</v>
      </c>
      <c r="C7" s="1">
        <v>13000</v>
      </c>
      <c r="E7" s="13" t="s">
        <v>85</v>
      </c>
      <c r="F7">
        <v>61000</v>
      </c>
      <c r="G7">
        <v>75000</v>
      </c>
      <c r="H7">
        <v>55000</v>
      </c>
      <c r="I7">
        <v>191000</v>
      </c>
    </row>
    <row r="8" spans="1:22" ht="15" x14ac:dyDescent="0.25">
      <c r="A8" s="1" t="s">
        <v>4</v>
      </c>
      <c r="B8" s="1" t="s">
        <v>3</v>
      </c>
      <c r="C8" s="1">
        <v>15000</v>
      </c>
      <c r="E8"/>
      <c r="F8"/>
      <c r="G8"/>
    </row>
    <row r="9" spans="1:22" ht="15" x14ac:dyDescent="0.25">
      <c r="A9" s="1" t="s">
        <v>4</v>
      </c>
      <c r="B9" s="1" t="s">
        <v>2</v>
      </c>
      <c r="C9" s="1">
        <v>22000</v>
      </c>
      <c r="E9"/>
      <c r="F9"/>
      <c r="G9"/>
    </row>
    <row r="10" spans="1:22" ht="15" x14ac:dyDescent="0.25">
      <c r="A10" s="1" t="s">
        <v>4</v>
      </c>
      <c r="B10" s="1" t="s">
        <v>0</v>
      </c>
      <c r="C10" s="1">
        <v>14000</v>
      </c>
      <c r="E10"/>
      <c r="F10"/>
      <c r="G10"/>
    </row>
    <row r="11" spans="1:22" ht="15" x14ac:dyDescent="0.25">
      <c r="A11" s="1" t="s">
        <v>1</v>
      </c>
      <c r="B11" s="1" t="s">
        <v>3</v>
      </c>
      <c r="C11" s="1">
        <v>14000</v>
      </c>
      <c r="E11"/>
      <c r="F11"/>
      <c r="G11"/>
    </row>
    <row r="12" spans="1:22" ht="15" x14ac:dyDescent="0.25">
      <c r="A12" s="1" t="s">
        <v>1</v>
      </c>
      <c r="B12" s="1" t="s">
        <v>2</v>
      </c>
      <c r="C12" s="1">
        <v>15000</v>
      </c>
      <c r="E12"/>
      <c r="F12"/>
      <c r="G12"/>
    </row>
    <row r="13" spans="1:22" ht="15" x14ac:dyDescent="0.25">
      <c r="A13" s="1" t="s">
        <v>1</v>
      </c>
      <c r="B13" s="1" t="s">
        <v>0</v>
      </c>
      <c r="C13" s="1">
        <v>19000</v>
      </c>
      <c r="E13"/>
      <c r="F13"/>
      <c r="G13"/>
    </row>
    <row r="14" spans="1:22" ht="15" x14ac:dyDescent="0.25">
      <c r="E14"/>
      <c r="F14"/>
      <c r="G14"/>
    </row>
    <row r="15" spans="1:22" ht="15" x14ac:dyDescent="0.25">
      <c r="E15"/>
      <c r="F15"/>
      <c r="G15"/>
    </row>
    <row r="16" spans="1:22" ht="15" x14ac:dyDescent="0.25">
      <c r="E16"/>
      <c r="F16"/>
      <c r="G16"/>
    </row>
    <row r="17" spans="5:7" ht="15" x14ac:dyDescent="0.25">
      <c r="E17"/>
      <c r="F17"/>
      <c r="G17"/>
    </row>
    <row r="18" spans="5:7" ht="15" x14ac:dyDescent="0.25">
      <c r="E18"/>
      <c r="F18"/>
      <c r="G18"/>
    </row>
  </sheetData>
  <pageMargins left="0.75" right="0.75" top="1" bottom="1" header="0.5" footer="0.5"/>
  <headerFooter alignWithMargins="0">
    <oddHeader>&amp;A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workbookViewId="0">
      <selection activeCell="O13" sqref="O13"/>
    </sheetView>
  </sheetViews>
  <sheetFormatPr defaultRowHeight="15" x14ac:dyDescent="0.25"/>
  <cols>
    <col min="1" max="1" width="6.85546875" bestFit="1" customWidth="1"/>
    <col min="2" max="2" width="16.42578125" bestFit="1" customWidth="1"/>
    <col min="3" max="3" width="13.42578125" bestFit="1" customWidth="1"/>
    <col min="4" max="4" width="14.5703125" bestFit="1" customWidth="1"/>
    <col min="6" max="6" width="17" bestFit="1" customWidth="1"/>
    <col min="7" max="7" width="21.5703125" customWidth="1"/>
    <col min="8" max="8" width="22.7109375" bestFit="1" customWidth="1"/>
    <col min="9" max="9" width="13.85546875" bestFit="1" customWidth="1"/>
  </cols>
  <sheetData>
    <row r="1" spans="1:4" ht="15.75" thickBot="1" x14ac:dyDescent="0.3">
      <c r="A1" s="3" t="s">
        <v>9</v>
      </c>
      <c r="B1" s="3" t="s">
        <v>8</v>
      </c>
      <c r="C1" s="3" t="s">
        <v>81</v>
      </c>
      <c r="D1" s="3" t="s">
        <v>7</v>
      </c>
    </row>
    <row r="2" spans="1:4" x14ac:dyDescent="0.25">
      <c r="A2" s="1" t="s">
        <v>6</v>
      </c>
      <c r="B2" s="1" t="s">
        <v>3</v>
      </c>
      <c r="C2">
        <v>10000</v>
      </c>
      <c r="D2" s="1">
        <v>12000</v>
      </c>
    </row>
    <row r="3" spans="1:4" x14ac:dyDescent="0.25">
      <c r="A3" s="1" t="s">
        <v>6</v>
      </c>
      <c r="B3" s="1" t="s">
        <v>2</v>
      </c>
      <c r="C3">
        <v>15000</v>
      </c>
      <c r="D3" s="1">
        <v>18000</v>
      </c>
    </row>
    <row r="4" spans="1:4" x14ac:dyDescent="0.25">
      <c r="A4" s="1" t="s">
        <v>6</v>
      </c>
      <c r="B4" s="1" t="s">
        <v>0</v>
      </c>
      <c r="C4">
        <v>12000</v>
      </c>
      <c r="D4" s="1">
        <v>15000</v>
      </c>
    </row>
    <row r="5" spans="1:4" x14ac:dyDescent="0.25">
      <c r="A5" s="1" t="s">
        <v>5</v>
      </c>
      <c r="B5" s="1" t="s">
        <v>3</v>
      </c>
      <c r="C5">
        <v>13000</v>
      </c>
      <c r="D5" s="1">
        <v>14000</v>
      </c>
    </row>
    <row r="6" spans="1:4" x14ac:dyDescent="0.25">
      <c r="A6" s="1" t="s">
        <v>5</v>
      </c>
      <c r="B6" s="1" t="s">
        <v>2</v>
      </c>
      <c r="C6">
        <v>17000</v>
      </c>
      <c r="D6" s="1">
        <v>20000</v>
      </c>
    </row>
    <row r="7" spans="1:4" x14ac:dyDescent="0.25">
      <c r="A7" s="1" t="s">
        <v>5</v>
      </c>
      <c r="B7" s="1" t="s">
        <v>0</v>
      </c>
      <c r="C7">
        <v>9000</v>
      </c>
      <c r="D7" s="1">
        <v>13000</v>
      </c>
    </row>
    <row r="8" spans="1:4" x14ac:dyDescent="0.25">
      <c r="A8" s="1" t="s">
        <v>4</v>
      </c>
      <c r="B8" s="1" t="s">
        <v>3</v>
      </c>
      <c r="C8">
        <v>12000</v>
      </c>
      <c r="D8" s="1">
        <v>15000</v>
      </c>
    </row>
    <row r="9" spans="1:4" x14ac:dyDescent="0.25">
      <c r="A9" s="1" t="s">
        <v>4</v>
      </c>
      <c r="B9" s="1" t="s">
        <v>2</v>
      </c>
      <c r="C9">
        <v>18000</v>
      </c>
      <c r="D9" s="1">
        <v>22000</v>
      </c>
    </row>
    <row r="10" spans="1:4" x14ac:dyDescent="0.25">
      <c r="A10" s="1" t="s">
        <v>4</v>
      </c>
      <c r="B10" s="1" t="s">
        <v>0</v>
      </c>
      <c r="C10">
        <v>12000</v>
      </c>
      <c r="D10" s="1">
        <v>14000</v>
      </c>
    </row>
    <row r="11" spans="1:4" x14ac:dyDescent="0.25">
      <c r="A11" s="1" t="s">
        <v>1</v>
      </c>
      <c r="B11" s="1" t="s">
        <v>3</v>
      </c>
      <c r="C11">
        <v>11000</v>
      </c>
      <c r="D11" s="1">
        <v>14000</v>
      </c>
    </row>
    <row r="12" spans="1:4" x14ac:dyDescent="0.25">
      <c r="A12" s="1" t="s">
        <v>1</v>
      </c>
      <c r="B12" s="1" t="s">
        <v>2</v>
      </c>
      <c r="C12">
        <v>12000</v>
      </c>
      <c r="D12" s="1">
        <v>15000</v>
      </c>
    </row>
    <row r="13" spans="1:4" x14ac:dyDescent="0.25">
      <c r="A13" s="1" t="s">
        <v>1</v>
      </c>
      <c r="B13" s="1" t="s">
        <v>0</v>
      </c>
      <c r="C13">
        <v>16000</v>
      </c>
      <c r="D13" s="1">
        <v>19000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4</vt:i4>
      </vt:variant>
    </vt:vector>
  </HeadingPairs>
  <TitlesOfParts>
    <vt:vector size="8" baseType="lpstr">
      <vt:lpstr>Verkoop</vt:lpstr>
      <vt:lpstr>Weekoverzicht</vt:lpstr>
      <vt:lpstr>Draaitabel</vt:lpstr>
      <vt:lpstr>In- en verkoop</vt:lpstr>
      <vt:lpstr>Klaasje</vt:lpstr>
      <vt:lpstr>Pietje</vt:lpstr>
      <vt:lpstr>Totaal_1</vt:lpstr>
      <vt:lpstr>Totaal_2</vt:lpstr>
    </vt:vector>
  </TitlesOfParts>
  <Company>Instruct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cursist</dc:creator>
  <cp:lastModifiedBy>Josee Huybers</cp:lastModifiedBy>
  <dcterms:created xsi:type="dcterms:W3CDTF">2011-09-22T08:12:42Z</dcterms:created>
  <dcterms:modified xsi:type="dcterms:W3CDTF">2019-03-15T13:20:11Z</dcterms:modified>
</cp:coreProperties>
</file>